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580" tabRatio="610" firstSheet="11" activeTab="16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2022" sheetId="15" r:id="rId15"/>
    <sheet name="2023" sheetId="16" r:id="rId16"/>
    <sheet name="2024" sheetId="17" r:id="rId17"/>
  </sheets>
  <definedNames>
    <definedName name="_xlnm.Print_Area" localSheetId="9">'2017'!$A$1:$M$45</definedName>
    <definedName name="_xlnm.Print_Area" localSheetId="10">'2018'!$A$1:$M$45</definedName>
    <definedName name="_xlnm.Print_Area" localSheetId="14">'2022'!$A$1:$M$44</definedName>
  </definedNames>
  <calcPr fullCalcOnLoad="1"/>
</workbook>
</file>

<file path=xl/sharedStrings.xml><?xml version="1.0" encoding="utf-8"?>
<sst xmlns="http://schemas.openxmlformats.org/spreadsheetml/2006/main" count="884" uniqueCount="229">
  <si>
    <t>2013M9</t>
  </si>
  <si>
    <t>2013M7</t>
  </si>
  <si>
    <t>2013M8</t>
  </si>
  <si>
    <t>2012M7</t>
  </si>
  <si>
    <t>2012M8</t>
  </si>
  <si>
    <t>2012M4</t>
  </si>
  <si>
    <t>2012M5</t>
  </si>
  <si>
    <t>2012M6</t>
  </si>
  <si>
    <t>2012M9</t>
  </si>
  <si>
    <t>2008M12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</si>
  <si>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</si>
  <si>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</si>
  <si>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</si>
  <si>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</si>
  <si>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</si>
  <si>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</si>
  <si>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</si>
  <si>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</si>
  <si>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</si>
  <si>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</t>
  </si>
  <si>
    <t>2008M2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</si>
  <si>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</si>
  <si>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</si>
  <si>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</si>
  <si>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</si>
  <si>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</si>
  <si>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</si>
  <si>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</si>
  <si>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</si>
  <si>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</si>
  <si>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2012M2</t>
  </si>
  <si>
    <t>2012M3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</si>
  <si>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</si>
  <si>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</si>
  <si>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</si>
  <si>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</si>
  <si>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</si>
  <si>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</si>
  <si>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</si>
  <si>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</si>
  <si>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</si>
  <si>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</si>
  <si>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</si>
  <si>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</si>
  <si>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</si>
  <si>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</si>
  <si>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</si>
  <si>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</si>
  <si>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</si>
  <si>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</si>
  <si>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</si>
  <si>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</si>
  <si>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</si>
  <si>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</si>
  <si>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</si>
  <si>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</si>
  <si>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</si>
  <si>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</si>
  <si>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</si>
  <si>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</si>
  <si>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</si>
  <si>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</si>
  <si>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</si>
  <si>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</si>
  <si>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</si>
  <si>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</si>
  <si>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</si>
  <si>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</si>
  <si>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</si>
  <si>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ДОРОИҲОИ ХОРИҶӢ</t>
  </si>
  <si>
    <t>УҲДАДОРИҲОИ ХОРИҶӢ</t>
  </si>
  <si>
    <t>ҚАРЗИ СОФИ ДОХИЛӢ</t>
  </si>
  <si>
    <t>ҚАРЗИ СОФ БА ТАШКИЛОТҲОИ ДАВЛАТИИ ҒАЙРИМОЛИЯВӢ</t>
  </si>
  <si>
    <t>ДОРОИҲОИ СОФИ ХОРИҶӢ (NFA)</t>
  </si>
  <si>
    <t>ВОМБАРГҲОИ ҲУКУМАТИ ҶТ.</t>
  </si>
  <si>
    <t>ДИГАР ДОРОИҲО</t>
  </si>
  <si>
    <t>ДОРОИҲОИ СОФИ ДОХИЛӢ (NDA)</t>
  </si>
  <si>
    <t>УҲДАДОРӢ ДАР НАЗДИ ҲУКУМАТИ МАРКАЗӢ</t>
  </si>
  <si>
    <t>ҚАРЗИ СОФ БА ҲУКУМАТИ МАРКАЗӢ ВА МАҲАЛЛӢ</t>
  </si>
  <si>
    <t>ҚАРЗ БА БАХШИ ХУСУСӢ</t>
  </si>
  <si>
    <t>ҚАРЗИ СОФ БА ТАШКИЛОТҲОИ МОЛИЯВӢ</t>
  </si>
  <si>
    <t>ҚАРЗИ СОФ БА ҲУКУМАТИ ҶТ.</t>
  </si>
  <si>
    <t>ҚАРЗИ СОФ БА ДИГАР ТАШКИЛОТҲОИ ҚАРЗӢ</t>
  </si>
  <si>
    <t>ДОРОИҲО</t>
  </si>
  <si>
    <t>УҲДАДОРИҲО</t>
  </si>
  <si>
    <t>ДИГАР ДОРОИҲОИ СОФ (NET)</t>
  </si>
  <si>
    <t>ПУЛҲОИ ЗАХИРАВӢ (RM)</t>
  </si>
  <si>
    <t>2013M10</t>
  </si>
  <si>
    <t>2013M11</t>
  </si>
  <si>
    <t>2013M12</t>
  </si>
  <si>
    <t>ҚАРЗИ СОФ БА СОХТОРИ ДАВЛАТИИ ҒАЙРИМОЛИЯВӢ</t>
  </si>
  <si>
    <t>ҲИСОБҲОИ САРМОЯ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</si>
  <si>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</si>
  <si>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</si>
  <si>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</si>
  <si>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</si>
  <si>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</si>
  <si>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</si>
  <si>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</si>
  <si>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</si>
  <si>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</si>
  <si>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</si>
  <si>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</si>
  <si>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</si>
  <si>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</si>
  <si>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</si>
  <si>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</si>
  <si>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</si>
  <si>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</si>
  <si>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</si>
  <si>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</si>
  <si>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</si>
  <si>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</si>
  <si>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</si>
  <si>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 xml:space="preserve"> Шарҳи монетарии Бонки миллии Тоҷикистон</t>
  </si>
  <si>
    <t>ЗАХИРАҲОИ БОНК</t>
  </si>
  <si>
    <t>(охири давра, млн.сомонӣ)</t>
  </si>
  <si>
    <t>2015M11</t>
  </si>
  <si>
    <t>2015M12</t>
  </si>
  <si>
    <t>2016M1</t>
  </si>
  <si>
    <t>2016M2</t>
  </si>
  <si>
    <t>2016M3</t>
  </si>
  <si>
    <t>БО АСЪОРИ ХОРИҶӢ</t>
  </si>
  <si>
    <t>БО ПУЛИ МИЛЛӢ</t>
  </si>
  <si>
    <t xml:space="preserve">            ЗАХИРАҲОИ ҲАТМӢ</t>
  </si>
  <si>
    <t xml:space="preserve">          БО ПУЛИ МИЛЛӢ</t>
  </si>
  <si>
    <t xml:space="preserve">          БО АСЪОРИ ХОРИҶӢ</t>
  </si>
  <si>
    <t xml:space="preserve">            СУРАТҲИСОБҲОИ МУРОСИЛОТӢ</t>
  </si>
  <si>
    <t xml:space="preserve">   ДИГАР ПАСАНДОЗҲО</t>
  </si>
  <si>
    <t xml:space="preserve">    ПУЛИ НАҚД ДАР МУОМИЛОТ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</si>
  <si>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</si>
  <si>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</si>
  <si>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</si>
  <si>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</si>
  <si>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</si>
  <si>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</si>
  <si>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</si>
  <si>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</si>
  <si>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</si>
  <si>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</si>
  <si>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</si>
  <si>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</si>
  <si>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</si>
  <si>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</si>
  <si>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</si>
  <si>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</si>
  <si>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</si>
  <si>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</si>
  <si>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</si>
  <si>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</si>
  <si>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 xml:space="preserve">              аз он ҷумла:амалиётҳои "овернайт" </t>
  </si>
  <si>
    <t>2017M12</t>
  </si>
  <si>
    <t>2018M1</t>
  </si>
  <si>
    <t>2018M2</t>
  </si>
  <si>
    <t>2018M3</t>
  </si>
  <si>
    <t>2018M4</t>
  </si>
  <si>
    <t>2018M5</t>
  </si>
  <si>
    <t xml:space="preserve">   ҚАРЗИ СОФ БА ДИГАР ТАШКИЛОТҲОИ МОЛИЯВӢ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</si>
  <si>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</si>
  <si>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</si>
  <si>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</si>
  <si>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</si>
  <si>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</si>
  <si>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</si>
  <si>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</si>
  <si>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</si>
  <si>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</si>
  <si>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</si>
  <si>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</si>
  <si>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</si>
  <si>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</si>
  <si>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</si>
  <si>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</si>
  <si>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</si>
  <si>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</si>
  <si>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</si>
  <si>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</si>
  <si>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</si>
  <si>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 xml:space="preserve"> 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</si>
  <si>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</si>
  <si>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</si>
  <si>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</si>
  <si>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</si>
  <si>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</si>
  <si>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</si>
  <si>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</si>
  <si>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</si>
  <si>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</si>
  <si>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</si>
  <si>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</si>
  <si>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</si>
  <si>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</si>
  <si>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</si>
  <si>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</si>
  <si>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</si>
  <si>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</si>
  <si>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</si>
  <si>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</si>
  <si>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</si>
  <si>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</si>
  <si>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</si>
  <si>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</si>
  <si>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</si>
  <si>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</si>
  <si>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</si>
  <si>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</si>
  <si>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</si>
  <si>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</si>
  <si>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</si>
  <si>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</si>
  <si>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</si>
  <si>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</si>
  <si>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</si>
  <si>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</si>
  <si>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</si>
  <si>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</si>
  <si>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</si>
  <si>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</si>
  <si>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</si>
  <si>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</si>
  <si>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</si>
  <si>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</si>
  <si>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</si>
  <si>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</si>
  <si>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</si>
  <si>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</si>
  <si>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2024M1</t>
  </si>
  <si>
    <t>2024M2</t>
  </si>
  <si>
    <t>2024M3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</si>
</sst>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_(* #,##0.00_);_(* \(#,##0.00\);_(* &quot;-&quot;??_);_(@_)"/>
    <numFmt numFmtId="178" formatCode="_-[$€-2]* #,##0.00_-;\-[$€-2]* #,##0.00_-;_-[$€-2]* &quot;-&quot;??_-"/>
    <numFmt numFmtId="179" formatCode="#,##0.0"/>
    <numFmt numFmtId="180" formatCode="[Black][&gt;0.05]#,##0.0;[Black][&lt;-0.05]\-#,##0.0;;"/>
    <numFmt numFmtId="181" formatCode="[Black][&gt;0.5]#,##0;[Black][&lt;-0.5]\-#,##0;;"/>
    <numFmt numFmtId="182" formatCode="#,##0.000"/>
    <numFmt numFmtId="183" formatCode="#,##0.000_);\(#,##0.000\)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[$-FC19]d\ mmmm\ yyyy\ &quot;г.&quot;"/>
    <numFmt numFmtId="191" formatCode="0.0"/>
    <numFmt numFmtId="192" formatCode="#,##0.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ms Rm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0"/>
      <name val="Palatino Linotype"/>
      <family val="1"/>
    </font>
    <font>
      <b/>
      <sz val="10"/>
      <name val="Palatino Linotype"/>
      <family val="1"/>
    </font>
    <font>
      <b/>
      <u val="single"/>
      <sz val="10"/>
      <name val="Palatino Linotype"/>
      <family val="1"/>
    </font>
    <font>
      <i/>
      <sz val="10"/>
      <name val="Palatino Linotype"/>
      <family val="1"/>
    </font>
    <font>
      <b/>
      <sz val="14"/>
      <name val="Palatino Linotype"/>
      <family val="1"/>
    </font>
    <font>
      <b/>
      <i/>
      <sz val="10"/>
      <name val="Palatino Linotype"/>
      <family val="1"/>
    </font>
    <font>
      <sz val="9"/>
      <name val="Palatino Linotype"/>
      <family val="1"/>
    </font>
    <font>
      <sz val="9"/>
      <name val="Arial Cyr"/>
      <family val="0"/>
    </font>
    <font>
      <i/>
      <sz val="8"/>
      <name val="Palatino Linotype"/>
      <family val="1"/>
    </font>
    <font>
      <b/>
      <sz val="18"/>
      <name val="Palatino Linotype"/>
      <family val="1"/>
    </font>
    <font>
      <sz val="14"/>
      <name val="Palatino Linotype"/>
      <family val="1"/>
    </font>
    <font>
      <sz val="14"/>
      <name val="Arial Cyr"/>
      <family val="0"/>
    </font>
    <font>
      <b/>
      <i/>
      <sz val="14"/>
      <name val="Palatino Linotype"/>
      <family val="1"/>
    </font>
    <font>
      <b/>
      <u val="single"/>
      <sz val="14"/>
      <name val="Palatino Linotype"/>
      <family val="1"/>
    </font>
    <font>
      <i/>
      <sz val="14"/>
      <name val="Palatino Linotype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176" fontId="3" fillId="0" borderId="0" applyFont="0" applyFill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1" fontId="8" fillId="40" borderId="3">
      <alignment horizontal="right" vertical="center"/>
      <protection/>
    </xf>
    <xf numFmtId="0" fontId="9" fillId="40" borderId="3">
      <alignment horizontal="right" vertical="center"/>
      <protection/>
    </xf>
    <xf numFmtId="0" fontId="2" fillId="40" borderId="4">
      <alignment/>
      <protection/>
    </xf>
    <xf numFmtId="0" fontId="8" fillId="38" borderId="3">
      <alignment horizontal="center" vertical="center"/>
      <protection/>
    </xf>
    <xf numFmtId="1" fontId="8" fillId="40" borderId="3">
      <alignment horizontal="right" vertical="center"/>
      <protection/>
    </xf>
    <xf numFmtId="0" fontId="2" fillId="40" borderId="0">
      <alignment/>
      <protection/>
    </xf>
    <xf numFmtId="0" fontId="10" fillId="40" borderId="3">
      <alignment horizontal="left" vertical="center"/>
      <protection/>
    </xf>
    <xf numFmtId="0" fontId="10" fillId="40" borderId="3">
      <alignment/>
      <protection/>
    </xf>
    <xf numFmtId="0" fontId="9" fillId="40" borderId="3">
      <alignment horizontal="right" vertical="center"/>
      <protection/>
    </xf>
    <xf numFmtId="0" fontId="11" fillId="41" borderId="3">
      <alignment horizontal="left" vertical="center"/>
      <protection/>
    </xf>
    <xf numFmtId="0" fontId="11" fillId="41" borderId="3">
      <alignment horizontal="left" vertical="center"/>
      <protection/>
    </xf>
    <xf numFmtId="0" fontId="12" fillId="40" borderId="3">
      <alignment horizontal="left" vertical="center"/>
      <protection/>
    </xf>
    <xf numFmtId="0" fontId="13" fillId="40" borderId="4">
      <alignment/>
      <protection/>
    </xf>
    <xf numFmtId="0" fontId="8" fillId="42" borderId="3">
      <alignment horizontal="left" vertical="center"/>
      <protection/>
    </xf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Protection="0">
      <alignment/>
    </xf>
    <xf numFmtId="178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Protection="0">
      <alignment/>
    </xf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20" fillId="0" borderId="0" applyProtection="0">
      <alignment/>
    </xf>
    <xf numFmtId="17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43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42" borderId="9" applyNumberFormat="0" applyFont="0" applyAlignment="0" applyProtection="0"/>
    <xf numFmtId="0" fontId="27" fillId="38" borderId="10" applyNumberFormat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11" applyProtection="0">
      <alignment/>
    </xf>
    <xf numFmtId="0" fontId="29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9" fillId="50" borderId="12" applyNumberFormat="0" applyAlignment="0" applyProtection="0"/>
    <xf numFmtId="0" fontId="50" fillId="51" borderId="13" applyNumberFormat="0" applyAlignment="0" applyProtection="0"/>
    <xf numFmtId="0" fontId="51" fillId="51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56" fillId="52" borderId="18" applyNumberFormat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30" fillId="0" borderId="0">
      <alignment/>
      <protection/>
    </xf>
    <xf numFmtId="0" fontId="59" fillId="54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5" borderId="19" applyNumberFormat="0" applyFont="0" applyAlignment="0" applyProtection="0"/>
    <xf numFmtId="9" fontId="0" fillId="0" borderId="0" applyFont="0" applyFill="0" applyBorder="0" applyAlignment="0" applyProtection="0"/>
    <xf numFmtId="0" fontId="61" fillId="0" borderId="20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56" borderId="0" applyNumberFormat="0" applyBorder="0" applyAlignment="0" applyProtection="0"/>
  </cellStyleXfs>
  <cellXfs count="84">
    <xf numFmtId="0" fontId="0" fillId="0" borderId="0" xfId="0" applyAlignment="1">
      <alignment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21" xfId="120" applyFont="1" applyBorder="1" applyAlignment="1">
      <alignment horizontal="center"/>
      <protection/>
    </xf>
    <xf numFmtId="3" fontId="32" fillId="0" borderId="21" xfId="120" applyNumberFormat="1" applyFont="1" applyBorder="1" applyAlignment="1">
      <alignment horizontal="right"/>
      <protection/>
    </xf>
    <xf numFmtId="3" fontId="32" fillId="0" borderId="22" xfId="120" applyNumberFormat="1" applyFont="1" applyBorder="1" applyAlignment="1">
      <alignment horizontal="right"/>
      <protection/>
    </xf>
    <xf numFmtId="0" fontId="31" fillId="0" borderId="23" xfId="120" applyFont="1" applyBorder="1" applyAlignment="1" applyProtection="1">
      <alignment horizontal="center"/>
      <protection/>
    </xf>
    <xf numFmtId="182" fontId="31" fillId="0" borderId="23" xfId="120" applyNumberFormat="1" applyFont="1" applyFill="1" applyBorder="1">
      <alignment/>
      <protection/>
    </xf>
    <xf numFmtId="182" fontId="31" fillId="0" borderId="24" xfId="120" applyNumberFormat="1" applyFont="1" applyFill="1" applyBorder="1">
      <alignment/>
      <protection/>
    </xf>
    <xf numFmtId="0" fontId="33" fillId="0" borderId="0" xfId="120" applyFont="1" applyBorder="1">
      <alignment/>
      <protection/>
    </xf>
    <xf numFmtId="3" fontId="32" fillId="0" borderId="0" xfId="120" applyNumberFormat="1" applyFont="1" applyBorder="1">
      <alignment/>
      <protection/>
    </xf>
    <xf numFmtId="3" fontId="32" fillId="0" borderId="25" xfId="120" applyNumberFormat="1" applyFont="1" applyBorder="1">
      <alignment/>
      <protection/>
    </xf>
    <xf numFmtId="0" fontId="31" fillId="0" borderId="0" xfId="120" applyFont="1" applyBorder="1" applyAlignment="1">
      <alignment horizontal="left" indent="1"/>
      <protection/>
    </xf>
    <xf numFmtId="3" fontId="31" fillId="0" borderId="0" xfId="120" applyNumberFormat="1" applyFont="1" applyBorder="1">
      <alignment/>
      <protection/>
    </xf>
    <xf numFmtId="3" fontId="31" fillId="0" borderId="25" xfId="120" applyNumberFormat="1" applyFont="1" applyBorder="1">
      <alignment/>
      <protection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31" fillId="0" borderId="25" xfId="0" applyNumberFormat="1" applyFont="1" applyBorder="1" applyAlignment="1">
      <alignment/>
    </xf>
    <xf numFmtId="0" fontId="33" fillId="0" borderId="0" xfId="120" applyFont="1" applyBorder="1" applyAlignment="1">
      <alignment/>
      <protection/>
    </xf>
    <xf numFmtId="183" fontId="31" fillId="0" borderId="0" xfId="120" applyNumberFormat="1" applyFont="1" applyBorder="1" applyAlignment="1">
      <alignment horizontal="left" indent="2"/>
      <protection/>
    </xf>
    <xf numFmtId="0" fontId="34" fillId="0" borderId="0" xfId="120" applyFont="1" applyBorder="1" applyAlignment="1">
      <alignment horizontal="left" indent="3"/>
      <protection/>
    </xf>
    <xf numFmtId="182" fontId="34" fillId="0" borderId="0" xfId="120" applyNumberFormat="1" applyFont="1" applyFill="1" applyBorder="1" applyAlignment="1">
      <alignment horizontal="left" indent="4"/>
      <protection/>
    </xf>
    <xf numFmtId="0" fontId="31" fillId="0" borderId="0" xfId="120" applyFont="1" applyBorder="1" applyAlignment="1">
      <alignment horizontal="left" indent="2"/>
      <protection/>
    </xf>
    <xf numFmtId="0" fontId="31" fillId="0" borderId="0" xfId="120" applyFont="1" applyBorder="1" applyAlignment="1">
      <alignment horizontal="left" indent="3"/>
      <protection/>
    </xf>
    <xf numFmtId="0" fontId="31" fillId="0" borderId="0" xfId="120" applyFont="1" applyBorder="1" applyAlignment="1">
      <alignment horizontal="left" indent="4"/>
      <protection/>
    </xf>
    <xf numFmtId="3" fontId="31" fillId="0" borderId="0" xfId="120" applyNumberFormat="1" applyFont="1" applyFill="1" applyBorder="1">
      <alignment/>
      <protection/>
    </xf>
    <xf numFmtId="3" fontId="31" fillId="0" borderId="25" xfId="120" applyNumberFormat="1" applyFont="1" applyFill="1" applyBorder="1">
      <alignment/>
      <protection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3" fontId="37" fillId="0" borderId="0" xfId="120" applyNumberFormat="1" applyFont="1" applyBorder="1">
      <alignment/>
      <protection/>
    </xf>
    <xf numFmtId="3" fontId="37" fillId="0" borderId="25" xfId="120" applyNumberFormat="1" applyFont="1" applyBorder="1">
      <alignment/>
      <protection/>
    </xf>
    <xf numFmtId="0" fontId="38" fillId="0" borderId="0" xfId="0" applyFont="1" applyAlignment="1">
      <alignment/>
    </xf>
    <xf numFmtId="182" fontId="39" fillId="0" borderId="0" xfId="120" applyNumberFormat="1" applyFont="1" applyFill="1" applyBorder="1" applyAlignment="1">
      <alignment horizontal="left" indent="4"/>
      <protection/>
    </xf>
    <xf numFmtId="182" fontId="39" fillId="0" borderId="26" xfId="120" applyNumberFormat="1" applyFont="1" applyFill="1" applyBorder="1" applyAlignment="1">
      <alignment horizontal="left" indent="4"/>
      <protection/>
    </xf>
    <xf numFmtId="3" fontId="31" fillId="0" borderId="26" xfId="120" applyNumberFormat="1" applyFont="1" applyBorder="1">
      <alignment/>
      <protection/>
    </xf>
    <xf numFmtId="3" fontId="31" fillId="0" borderId="27" xfId="120" applyNumberFormat="1" applyFont="1" applyBorder="1">
      <alignment/>
      <protection/>
    </xf>
    <xf numFmtId="0" fontId="37" fillId="0" borderId="0" xfId="120" applyFont="1" applyBorder="1" applyAlignment="1">
      <alignment horizontal="left" indent="2"/>
      <protection/>
    </xf>
    <xf numFmtId="0" fontId="36" fillId="0" borderId="28" xfId="120" applyFont="1" applyBorder="1" applyAlignment="1">
      <alignment horizontal="center"/>
      <protection/>
    </xf>
    <xf numFmtId="0" fontId="31" fillId="0" borderId="29" xfId="120" applyFont="1" applyBorder="1" applyAlignment="1" applyProtection="1">
      <alignment horizontal="center"/>
      <protection/>
    </xf>
    <xf numFmtId="0" fontId="33" fillId="0" borderId="30" xfId="120" applyFont="1" applyBorder="1">
      <alignment/>
      <protection/>
    </xf>
    <xf numFmtId="0" fontId="31" fillId="0" borderId="30" xfId="120" applyFont="1" applyBorder="1" applyAlignment="1">
      <alignment horizontal="left" indent="1"/>
      <protection/>
    </xf>
    <xf numFmtId="0" fontId="31" fillId="0" borderId="30" xfId="0" applyFont="1" applyBorder="1" applyAlignment="1">
      <alignment/>
    </xf>
    <xf numFmtId="0" fontId="33" fillId="0" borderId="30" xfId="120" applyFont="1" applyBorder="1" applyAlignment="1">
      <alignment/>
      <protection/>
    </xf>
    <xf numFmtId="183" fontId="31" fillId="0" borderId="30" xfId="120" applyNumberFormat="1" applyFont="1" applyBorder="1" applyAlignment="1">
      <alignment horizontal="left" indent="2"/>
      <protection/>
    </xf>
    <xf numFmtId="0" fontId="34" fillId="0" borderId="30" xfId="120" applyFont="1" applyBorder="1" applyAlignment="1">
      <alignment horizontal="left" indent="3"/>
      <protection/>
    </xf>
    <xf numFmtId="182" fontId="34" fillId="0" borderId="30" xfId="120" applyNumberFormat="1" applyFont="1" applyFill="1" applyBorder="1" applyAlignment="1">
      <alignment horizontal="left" indent="4"/>
      <protection/>
    </xf>
    <xf numFmtId="0" fontId="31" fillId="0" borderId="30" xfId="120" applyFont="1" applyBorder="1" applyAlignment="1">
      <alignment horizontal="left" indent="2"/>
      <protection/>
    </xf>
    <xf numFmtId="0" fontId="31" fillId="0" borderId="30" xfId="120" applyFont="1" applyBorder="1" applyAlignment="1">
      <alignment horizontal="left" indent="3"/>
      <protection/>
    </xf>
    <xf numFmtId="0" fontId="31" fillId="0" borderId="30" xfId="120" applyFont="1" applyBorder="1" applyAlignment="1">
      <alignment horizontal="left" indent="4"/>
      <protection/>
    </xf>
    <xf numFmtId="182" fontId="39" fillId="0" borderId="30" xfId="120" applyNumberFormat="1" applyFont="1" applyFill="1" applyBorder="1" applyAlignment="1">
      <alignment horizontal="left" indent="4"/>
      <protection/>
    </xf>
    <xf numFmtId="0" fontId="37" fillId="0" borderId="30" xfId="120" applyFont="1" applyBorder="1" applyAlignment="1">
      <alignment horizontal="left" indent="2"/>
      <protection/>
    </xf>
    <xf numFmtId="182" fontId="39" fillId="0" borderId="31" xfId="120" applyNumberFormat="1" applyFont="1" applyFill="1" applyBorder="1" applyAlignment="1">
      <alignment horizontal="left" indent="4"/>
      <protection/>
    </xf>
    <xf numFmtId="3" fontId="0" fillId="0" borderId="0" xfId="0" applyNumberFormat="1" applyAlignment="1">
      <alignment/>
    </xf>
    <xf numFmtId="3" fontId="34" fillId="0" borderId="0" xfId="120" applyNumberFormat="1" applyFont="1" applyBorder="1">
      <alignment/>
      <protection/>
    </xf>
    <xf numFmtId="3" fontId="34" fillId="0" borderId="25" xfId="120" applyNumberFormat="1" applyFont="1" applyBorder="1">
      <alignment/>
      <protection/>
    </xf>
    <xf numFmtId="3" fontId="3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28" xfId="120" applyFont="1" applyBorder="1" applyAlignment="1">
      <alignment horizontal="center" vertical="center"/>
      <protection/>
    </xf>
    <xf numFmtId="3" fontId="35" fillId="0" borderId="21" xfId="120" applyNumberFormat="1" applyFont="1" applyBorder="1" applyAlignment="1">
      <alignment horizontal="right" vertical="center"/>
      <protection/>
    </xf>
    <xf numFmtId="3" fontId="35" fillId="0" borderId="22" xfId="120" applyNumberFormat="1" applyFont="1" applyBorder="1" applyAlignment="1">
      <alignment horizontal="right" vertical="center"/>
      <protection/>
    </xf>
    <xf numFmtId="0" fontId="41" fillId="0" borderId="29" xfId="120" applyFont="1" applyBorder="1" applyAlignment="1" applyProtection="1">
      <alignment horizontal="center" vertical="center"/>
      <protection/>
    </xf>
    <xf numFmtId="182" fontId="41" fillId="0" borderId="23" xfId="120" applyNumberFormat="1" applyFont="1" applyFill="1" applyBorder="1" applyAlignment="1">
      <alignment vertical="center"/>
      <protection/>
    </xf>
    <xf numFmtId="182" fontId="41" fillId="0" borderId="24" xfId="120" applyNumberFormat="1" applyFont="1" applyFill="1" applyBorder="1" applyAlignment="1">
      <alignment vertical="center"/>
      <protection/>
    </xf>
    <xf numFmtId="0" fontId="44" fillId="0" borderId="30" xfId="120" applyFont="1" applyBorder="1" applyAlignment="1">
      <alignment vertical="center"/>
      <protection/>
    </xf>
    <xf numFmtId="3" fontId="35" fillId="0" borderId="0" xfId="120" applyNumberFormat="1" applyFont="1" applyBorder="1" applyAlignment="1">
      <alignment vertical="center"/>
      <protection/>
    </xf>
    <xf numFmtId="3" fontId="35" fillId="0" borderId="25" xfId="120" applyNumberFormat="1" applyFont="1" applyBorder="1" applyAlignment="1">
      <alignment vertical="center"/>
      <protection/>
    </xf>
    <xf numFmtId="0" fontId="41" fillId="0" borderId="30" xfId="120" applyFont="1" applyBorder="1" applyAlignment="1">
      <alignment horizontal="left" vertical="center"/>
      <protection/>
    </xf>
    <xf numFmtId="3" fontId="41" fillId="0" borderId="0" xfId="120" applyNumberFormat="1" applyFont="1" applyBorder="1" applyAlignment="1">
      <alignment vertical="center"/>
      <protection/>
    </xf>
    <xf numFmtId="3" fontId="41" fillId="0" borderId="25" xfId="120" applyNumberFormat="1" applyFont="1" applyBorder="1" applyAlignment="1">
      <alignment vertical="center"/>
      <protection/>
    </xf>
    <xf numFmtId="0" fontId="41" fillId="0" borderId="30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3" fontId="41" fillId="0" borderId="25" xfId="0" applyNumberFormat="1" applyFont="1" applyBorder="1" applyAlignment="1">
      <alignment vertical="center"/>
    </xf>
    <xf numFmtId="183" fontId="41" fillId="0" borderId="30" xfId="120" applyNumberFormat="1" applyFont="1" applyBorder="1" applyAlignment="1">
      <alignment horizontal="left" vertical="center"/>
      <protection/>
    </xf>
    <xf numFmtId="0" fontId="45" fillId="0" borderId="30" xfId="120" applyFont="1" applyBorder="1" applyAlignment="1">
      <alignment horizontal="left" vertical="center"/>
      <protection/>
    </xf>
    <xf numFmtId="182" fontId="45" fillId="0" borderId="30" xfId="120" applyNumberFormat="1" applyFont="1" applyFill="1" applyBorder="1" applyAlignment="1">
      <alignment horizontal="left" vertical="center"/>
      <protection/>
    </xf>
    <xf numFmtId="3" fontId="41" fillId="0" borderId="0" xfId="120" applyNumberFormat="1" applyFont="1" applyFill="1" applyBorder="1" applyAlignment="1">
      <alignment vertical="center"/>
      <protection/>
    </xf>
    <xf numFmtId="3" fontId="41" fillId="0" borderId="25" xfId="120" applyNumberFormat="1" applyFont="1" applyFill="1" applyBorder="1" applyAlignment="1">
      <alignment vertical="center"/>
      <protection/>
    </xf>
    <xf numFmtId="182" fontId="45" fillId="0" borderId="31" xfId="120" applyNumberFormat="1" applyFont="1" applyFill="1" applyBorder="1" applyAlignment="1">
      <alignment horizontal="left" vertical="center"/>
      <protection/>
    </xf>
    <xf numFmtId="3" fontId="41" fillId="0" borderId="26" xfId="120" applyNumberFormat="1" applyFont="1" applyBorder="1" applyAlignment="1">
      <alignment vertical="center"/>
      <protection/>
    </xf>
    <xf numFmtId="3" fontId="41" fillId="0" borderId="27" xfId="120" applyNumberFormat="1" applyFont="1" applyBorder="1" applyAlignment="1">
      <alignment vertical="center"/>
      <protection/>
    </xf>
    <xf numFmtId="0" fontId="40" fillId="0" borderId="0" xfId="0" applyFont="1" applyAlignment="1">
      <alignment vertical="center"/>
    </xf>
  </cellXfs>
  <cellStyles count="143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2" xfId="20"/>
    <cellStyle name="20% - Accent2 2" xfId="21"/>
    <cellStyle name="20% - Accent3" xfId="22"/>
    <cellStyle name="20% - Accent3 2" xfId="23"/>
    <cellStyle name="20% - Accent4" xfId="24"/>
    <cellStyle name="20% - Accent4 2" xfId="25"/>
    <cellStyle name="20% - Accent5" xfId="26"/>
    <cellStyle name="20% - Accent5 2" xfId="27"/>
    <cellStyle name="20% - Accent6" xfId="28"/>
    <cellStyle name="20% - Accent6 2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3 indents" xfId="36"/>
    <cellStyle name="4 indents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Акцент1" xfId="50"/>
    <cellStyle name="40% - Акцент2" xfId="51"/>
    <cellStyle name="40% - Акцент3" xfId="52"/>
    <cellStyle name="40% - Акцент4" xfId="53"/>
    <cellStyle name="40% - Акцент5" xfId="54"/>
    <cellStyle name="40% - Акцент6" xfId="55"/>
    <cellStyle name="5 indents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Title" xfId="85"/>
    <cellStyle name="clsMRVData" xfId="86"/>
    <cellStyle name="clsReportFooter" xfId="87"/>
    <cellStyle name="clsReportHeader" xfId="88"/>
    <cellStyle name="clsRowHeader" xfId="89"/>
    <cellStyle name="clsScale" xfId="90"/>
    <cellStyle name="clsSection" xfId="91"/>
    <cellStyle name="Comma 2" xfId="92"/>
    <cellStyle name="Comma 2 2" xfId="93"/>
    <cellStyle name="Date" xfId="94"/>
    <cellStyle name="Euro" xfId="95"/>
    <cellStyle name="Explanatory Text" xfId="96"/>
    <cellStyle name="Fixed" xfId="97"/>
    <cellStyle name="Good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imf-one decimal" xfId="105"/>
    <cellStyle name="imf-zero decimal" xfId="106"/>
    <cellStyle name="Input" xfId="107"/>
    <cellStyle name="Linked Cell" xfId="108"/>
    <cellStyle name="Neutral" xfId="109"/>
    <cellStyle name="Normal - Style1" xfId="110"/>
    <cellStyle name="Normal 163" xfId="111"/>
    <cellStyle name="Normal 178" xfId="112"/>
    <cellStyle name="Normal 2" xfId="113"/>
    <cellStyle name="Normal 2 2" xfId="114"/>
    <cellStyle name="Normal 2 2 2" xfId="115"/>
    <cellStyle name="Normal 3" xfId="116"/>
    <cellStyle name="Normal 4" xfId="117"/>
    <cellStyle name="Normal 5" xfId="118"/>
    <cellStyle name="Normal_Azerbaijan-1SR-2SR-5-SR (new)-last version_revised" xfId="119"/>
    <cellStyle name="Normal_Indonesia" xfId="120"/>
    <cellStyle name="Note" xfId="121"/>
    <cellStyle name="Output" xfId="122"/>
    <cellStyle name="percentage difference one decimal" xfId="123"/>
    <cellStyle name="percentage difference zero decimal" xfId="124"/>
    <cellStyle name="Title" xfId="125"/>
    <cellStyle name="Total" xfId="126"/>
    <cellStyle name="Warning Text" xfId="127"/>
    <cellStyle name="Акцент1" xfId="128"/>
    <cellStyle name="Акцент2" xfId="129"/>
    <cellStyle name="Акцент3" xfId="130"/>
    <cellStyle name="Акцент4" xfId="131"/>
    <cellStyle name="Акцент5" xfId="132"/>
    <cellStyle name="Акцент6" xfId="133"/>
    <cellStyle name="Ввод " xfId="134"/>
    <cellStyle name="Вывод" xfId="135"/>
    <cellStyle name="Вычисление" xfId="136"/>
    <cellStyle name="Currency" xfId="137"/>
    <cellStyle name="Currency [0]" xfId="138"/>
    <cellStyle name="Заголовок 1" xfId="139"/>
    <cellStyle name="Заголовок 2" xfId="140"/>
    <cellStyle name="Заголовок 3" xfId="141"/>
    <cellStyle name="Заголовок 4" xfId="142"/>
    <cellStyle name="Итог" xfId="143"/>
    <cellStyle name="Контрольная ячейка" xfId="144"/>
    <cellStyle name="Название" xfId="145"/>
    <cellStyle name="Нейтральный" xfId="146"/>
    <cellStyle name="Обычный 2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Хороший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M3" sqref="M3:M44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19</v>
      </c>
      <c r="C3" s="4" t="s">
        <v>20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5" t="s">
        <v>9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39.298186202449756</v>
      </c>
      <c r="C5" s="10">
        <v>27.310729894388658</v>
      </c>
      <c r="D5" s="10">
        <v>136.4063977342443</v>
      </c>
      <c r="E5" s="10">
        <v>933.8348563690732</v>
      </c>
      <c r="F5" s="10">
        <v>957.0098807203896</v>
      </c>
      <c r="G5" s="10">
        <v>959.200333416293</v>
      </c>
      <c r="H5" s="10">
        <v>1150.7755717004588</v>
      </c>
      <c r="I5" s="10">
        <v>1180.4679886591198</v>
      </c>
      <c r="J5" s="10">
        <v>820.1354833703487</v>
      </c>
      <c r="K5" s="10">
        <v>452.5324637957693</v>
      </c>
      <c r="L5" s="10">
        <v>446.88022994079677</v>
      </c>
      <c r="M5" s="11">
        <v>234.60331965068428</v>
      </c>
    </row>
    <row r="6" spans="1:13" ht="15">
      <c r="A6" s="12" t="s">
        <v>69</v>
      </c>
      <c r="B6" s="13">
        <v>328.2133211050498</v>
      </c>
      <c r="C6" s="13">
        <v>314.89329176038865</v>
      </c>
      <c r="D6" s="13">
        <v>425.7585169742443</v>
      </c>
      <c r="E6" s="13">
        <v>1220.1845380430732</v>
      </c>
      <c r="F6" s="13">
        <v>1239.1928275363896</v>
      </c>
      <c r="G6" s="13">
        <v>1236.279493408693</v>
      </c>
      <c r="H6" s="13">
        <v>1430.4717930636589</v>
      </c>
      <c r="I6" s="13">
        <v>1451.2357519799198</v>
      </c>
      <c r="J6" s="13">
        <v>1060.8204977583487</v>
      </c>
      <c r="K6" s="13">
        <v>687.5111135877693</v>
      </c>
      <c r="L6" s="13">
        <v>632.5756591203967</v>
      </c>
      <c r="M6" s="14">
        <v>582.6040733280843</v>
      </c>
    </row>
    <row r="7" spans="1:13" ht="15">
      <c r="A7" s="12" t="s">
        <v>70</v>
      </c>
      <c r="B7" s="13">
        <v>288.9151349026</v>
      </c>
      <c r="C7" s="13">
        <v>287.582561866</v>
      </c>
      <c r="D7" s="13">
        <v>289.35211924</v>
      </c>
      <c r="E7" s="13">
        <v>286.34968167399995</v>
      </c>
      <c r="F7" s="13">
        <v>282.182946816</v>
      </c>
      <c r="G7" s="13">
        <v>277.07915999240004</v>
      </c>
      <c r="H7" s="13">
        <v>279.69622136320004</v>
      </c>
      <c r="I7" s="13">
        <v>270.7677633208</v>
      </c>
      <c r="J7" s="13">
        <v>240.685014388</v>
      </c>
      <c r="K7" s="13">
        <v>234.978649792</v>
      </c>
      <c r="L7" s="13">
        <v>185.69542917959998</v>
      </c>
      <c r="M7" s="14">
        <v>348.0007536774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1289.0717545275502</v>
      </c>
      <c r="C9" s="10">
        <v>1291.3222269256112</v>
      </c>
      <c r="D9" s="10">
        <v>1318.3805782857557</v>
      </c>
      <c r="E9" s="10">
        <v>515.6639685509269</v>
      </c>
      <c r="F9" s="10">
        <v>513.1402917796099</v>
      </c>
      <c r="G9" s="10">
        <v>492.2150204237073</v>
      </c>
      <c r="H9" s="10">
        <v>434.1673785895416</v>
      </c>
      <c r="I9" s="10">
        <v>448.9396013408807</v>
      </c>
      <c r="J9" s="10">
        <v>825.4372736296516</v>
      </c>
      <c r="K9" s="10">
        <v>1306.5566637042311</v>
      </c>
      <c r="L9" s="10">
        <v>1326.617952379203</v>
      </c>
      <c r="M9" s="11">
        <v>1627.333069199315</v>
      </c>
    </row>
    <row r="10" spans="1:13" ht="15">
      <c r="A10" s="12" t="s">
        <v>71</v>
      </c>
      <c r="B10" s="13">
        <v>1385.47438344</v>
      </c>
      <c r="C10" s="13">
        <v>1392.06930044</v>
      </c>
      <c r="D10" s="13">
        <v>1409.57107044</v>
      </c>
      <c r="E10" s="13">
        <v>586.05446556</v>
      </c>
      <c r="F10" s="13">
        <v>563.4719625599998</v>
      </c>
      <c r="G10" s="13">
        <v>547.8761915600003</v>
      </c>
      <c r="H10" s="13">
        <v>584.8642055600001</v>
      </c>
      <c r="I10" s="13">
        <v>569.9708060000003</v>
      </c>
      <c r="J10" s="13">
        <v>976.4557130000002</v>
      </c>
      <c r="K10" s="13">
        <v>1348.507292</v>
      </c>
      <c r="L10" s="13">
        <v>1350.63334957</v>
      </c>
      <c r="M10" s="14">
        <v>1406.13979757</v>
      </c>
    </row>
    <row r="11" spans="1:13" ht="15">
      <c r="A11" s="19" t="s">
        <v>90</v>
      </c>
      <c r="B11" s="13">
        <v>-599.49016439</v>
      </c>
      <c r="C11" s="13">
        <v>-602.41189186</v>
      </c>
      <c r="D11" s="13">
        <v>-592.95172862</v>
      </c>
      <c r="E11" s="13">
        <v>-596.7820905</v>
      </c>
      <c r="F11" s="13">
        <v>-616.3066635000001</v>
      </c>
      <c r="G11" s="13">
        <v>-683.4902914999999</v>
      </c>
      <c r="H11" s="13">
        <v>-662.42540627</v>
      </c>
      <c r="I11" s="13">
        <v>-687.4388078499999</v>
      </c>
      <c r="J11" s="13">
        <v>-691.2400733199999</v>
      </c>
      <c r="K11" s="13">
        <v>-673.36596535</v>
      </c>
      <c r="L11" s="13">
        <v>-728.45024835</v>
      </c>
      <c r="M11" s="14">
        <v>-938.20153535</v>
      </c>
    </row>
    <row r="12" spans="1:13" ht="15">
      <c r="A12" s="20" t="s">
        <v>81</v>
      </c>
      <c r="B12" s="13">
        <v>-606.81336907</v>
      </c>
      <c r="C12" s="13">
        <v>-607.02934507</v>
      </c>
      <c r="D12" s="13">
        <v>-603.65644207</v>
      </c>
      <c r="E12" s="13">
        <v>-609.23390195</v>
      </c>
      <c r="F12" s="13">
        <v>-628.3943949500001</v>
      </c>
      <c r="G12" s="13">
        <v>-695.48901595</v>
      </c>
      <c r="H12" s="13">
        <v>-673.21310095</v>
      </c>
      <c r="I12" s="13">
        <v>-698.7732649999999</v>
      </c>
      <c r="J12" s="13">
        <v>-702.5593129999999</v>
      </c>
      <c r="K12" s="13">
        <v>-684.553626</v>
      </c>
      <c r="L12" s="13">
        <v>-739.616809</v>
      </c>
      <c r="M12" s="14">
        <v>-948.9500959999999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153.790099</v>
      </c>
      <c r="L13" s="13">
        <v>153.790099</v>
      </c>
      <c r="M13" s="14">
        <v>153.790099</v>
      </c>
    </row>
    <row r="14" spans="1:13" ht="15">
      <c r="A14" s="21" t="s">
        <v>75</v>
      </c>
      <c r="B14" s="13">
        <v>0.3</v>
      </c>
      <c r="C14" s="13">
        <v>0.31</v>
      </c>
      <c r="D14" s="13">
        <v>0.42682</v>
      </c>
      <c r="E14" s="13">
        <v>0.42682</v>
      </c>
      <c r="F14" s="13">
        <v>0.42682</v>
      </c>
      <c r="G14" s="13">
        <v>0.46682</v>
      </c>
      <c r="H14" s="13">
        <v>0.55</v>
      </c>
      <c r="I14" s="13">
        <v>0.46682</v>
      </c>
      <c r="J14" s="13">
        <v>0.46682</v>
      </c>
      <c r="K14" s="13">
        <v>0.46682</v>
      </c>
      <c r="L14" s="13">
        <v>0.46682</v>
      </c>
      <c r="M14" s="14">
        <v>0.46682</v>
      </c>
    </row>
    <row r="15" spans="1:13" ht="15">
      <c r="A15" s="21" t="s">
        <v>77</v>
      </c>
      <c r="B15" s="13">
        <v>760.90346807</v>
      </c>
      <c r="C15" s="13">
        <v>761.12944407</v>
      </c>
      <c r="D15" s="13">
        <v>757.87336107</v>
      </c>
      <c r="E15" s="13">
        <v>763.45082095</v>
      </c>
      <c r="F15" s="13">
        <v>782.6113139500001</v>
      </c>
      <c r="G15" s="13">
        <v>849.74593495</v>
      </c>
      <c r="H15" s="13">
        <v>827.55319995</v>
      </c>
      <c r="I15" s="13">
        <v>853.030184</v>
      </c>
      <c r="J15" s="13">
        <v>856.8162319999999</v>
      </c>
      <c r="K15" s="13">
        <v>838.810545</v>
      </c>
      <c r="L15" s="13">
        <v>893.873728</v>
      </c>
      <c r="M15" s="14">
        <v>1103.207015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7.323204679999999</v>
      </c>
      <c r="C17" s="13">
        <v>4.61745321</v>
      </c>
      <c r="D17" s="13">
        <v>10.704713450000002</v>
      </c>
      <c r="E17" s="13">
        <v>12.451811450000001</v>
      </c>
      <c r="F17" s="13">
        <v>12.087731450000001</v>
      </c>
      <c r="G17" s="13">
        <v>11.998724450000001</v>
      </c>
      <c r="H17" s="13">
        <v>10.78769468</v>
      </c>
      <c r="I17" s="13">
        <v>11.33445715</v>
      </c>
      <c r="J17" s="13">
        <v>11.319239679999999</v>
      </c>
      <c r="K17" s="13">
        <v>11.18766065</v>
      </c>
      <c r="L17" s="13">
        <v>11.166560650000001</v>
      </c>
      <c r="M17" s="14">
        <v>10.74856065</v>
      </c>
    </row>
    <row r="18" spans="1:13" ht="15">
      <c r="A18" s="22" t="s">
        <v>79</v>
      </c>
      <c r="B18" s="13">
        <v>171.13019182999997</v>
      </c>
      <c r="C18" s="13">
        <v>187.01050030000002</v>
      </c>
      <c r="D18" s="13">
        <v>116.17290551000002</v>
      </c>
      <c r="E18" s="13">
        <v>115.76442451</v>
      </c>
      <c r="F18" s="13">
        <v>121.80840850999999</v>
      </c>
      <c r="G18" s="13">
        <v>184.29462251</v>
      </c>
      <c r="H18" s="13">
        <v>176.85545374999998</v>
      </c>
      <c r="I18" s="13">
        <v>175.97033618</v>
      </c>
      <c r="J18" s="13">
        <v>175.65210879999998</v>
      </c>
      <c r="K18" s="13">
        <v>175.54020103</v>
      </c>
      <c r="L18" s="13">
        <v>172.88715592999998</v>
      </c>
      <c r="M18" s="14">
        <v>171.4668346</v>
      </c>
    </row>
    <row r="19" spans="1:13" ht="15">
      <c r="A19" s="22" t="s">
        <v>80</v>
      </c>
      <c r="B19" s="13">
        <v>1813.834356</v>
      </c>
      <c r="C19" s="13">
        <v>1807.4706919999999</v>
      </c>
      <c r="D19" s="13">
        <v>1886.3498935500002</v>
      </c>
      <c r="E19" s="13">
        <v>1067.07213155</v>
      </c>
      <c r="F19" s="13">
        <v>1057.97021755</v>
      </c>
      <c r="G19" s="13">
        <v>1047.07186055</v>
      </c>
      <c r="H19" s="13">
        <v>1070.43415808</v>
      </c>
      <c r="I19" s="13">
        <v>1081.4392776700001</v>
      </c>
      <c r="J19" s="13">
        <v>1492.04367752</v>
      </c>
      <c r="K19" s="13">
        <v>1846.33305632</v>
      </c>
      <c r="L19" s="13">
        <v>1906.1964419900003</v>
      </c>
      <c r="M19" s="14">
        <v>2172.87449832</v>
      </c>
    </row>
    <row r="20" spans="1:13" ht="15">
      <c r="A20" s="23" t="s">
        <v>82</v>
      </c>
      <c r="B20" s="13">
        <v>928.8752730000001</v>
      </c>
      <c r="C20" s="13">
        <v>925.890099</v>
      </c>
      <c r="D20" s="13">
        <v>993.1334615500001</v>
      </c>
      <c r="E20" s="13">
        <v>155.93877155</v>
      </c>
      <c r="F20" s="13">
        <v>146.21077454999997</v>
      </c>
      <c r="G20" s="13">
        <v>40.45622255000001</v>
      </c>
      <c r="H20" s="13">
        <v>56.44374332000001</v>
      </c>
      <c r="I20" s="13">
        <v>64.62063632000002</v>
      </c>
      <c r="J20" s="13">
        <v>48.56998232</v>
      </c>
      <c r="K20" s="13">
        <v>86.98083032000001</v>
      </c>
      <c r="L20" s="13">
        <v>146.89086732</v>
      </c>
      <c r="M20" s="14">
        <v>152.62372832000003</v>
      </c>
    </row>
    <row r="21" spans="1:13" ht="15">
      <c r="A21" s="21" t="s">
        <v>83</v>
      </c>
      <c r="B21" s="13">
        <v>943.6137590000001</v>
      </c>
      <c r="C21" s="13">
        <v>930.588834</v>
      </c>
      <c r="D21" s="13">
        <v>993.1334615500001</v>
      </c>
      <c r="E21" s="13">
        <v>155.93877155</v>
      </c>
      <c r="F21" s="13">
        <v>146.21178354999998</v>
      </c>
      <c r="G21" s="13">
        <v>81.17518655</v>
      </c>
      <c r="H21" s="13">
        <v>81.16301132000001</v>
      </c>
      <c r="I21" s="13">
        <v>88.11597832000001</v>
      </c>
      <c r="J21" s="13">
        <v>84.54315932</v>
      </c>
      <c r="K21" s="13">
        <v>86.98083032000001</v>
      </c>
      <c r="L21" s="13">
        <v>146.89086732</v>
      </c>
      <c r="M21" s="14">
        <v>152.62372832000003</v>
      </c>
    </row>
    <row r="22" spans="1:13" ht="15">
      <c r="A22" s="21" t="s">
        <v>84</v>
      </c>
      <c r="B22" s="13">
        <v>14.738486</v>
      </c>
      <c r="C22" s="13">
        <v>4.698735</v>
      </c>
      <c r="D22" s="13">
        <v>0</v>
      </c>
      <c r="E22" s="13">
        <v>0</v>
      </c>
      <c r="F22" s="13">
        <v>0.001009</v>
      </c>
      <c r="G22" s="13">
        <v>40.718964</v>
      </c>
      <c r="H22" s="13">
        <v>24.719268</v>
      </c>
      <c r="I22" s="13">
        <v>23.495342</v>
      </c>
      <c r="J22" s="13">
        <v>35.973177</v>
      </c>
      <c r="K22" s="13">
        <v>0</v>
      </c>
      <c r="L22" s="13">
        <v>0</v>
      </c>
      <c r="M22" s="14">
        <v>0</v>
      </c>
    </row>
    <row r="23" spans="1:13" ht="15">
      <c r="A23" s="22" t="s">
        <v>157</v>
      </c>
      <c r="B23" s="13">
        <v>884.959083</v>
      </c>
      <c r="C23" s="13">
        <v>881.580593</v>
      </c>
      <c r="D23" s="13">
        <v>893.216432</v>
      </c>
      <c r="E23" s="13">
        <v>911.13336</v>
      </c>
      <c r="F23" s="13">
        <v>911.759443</v>
      </c>
      <c r="G23" s="13">
        <v>1006.615638</v>
      </c>
      <c r="H23" s="13">
        <v>1013.99041476</v>
      </c>
      <c r="I23" s="13">
        <v>1016.81864135</v>
      </c>
      <c r="J23" s="13">
        <v>1443.4736952</v>
      </c>
      <c r="K23" s="13">
        <v>1759.352226</v>
      </c>
      <c r="L23" s="13">
        <v>1759.3055746700002</v>
      </c>
      <c r="M23" s="14">
        <v>2020.25077</v>
      </c>
    </row>
    <row r="24" spans="1:13" ht="15">
      <c r="A24" s="21" t="s">
        <v>83</v>
      </c>
      <c r="B24" s="13">
        <v>884.959083</v>
      </c>
      <c r="C24" s="13">
        <v>881.580593</v>
      </c>
      <c r="D24" s="13">
        <v>893.216432</v>
      </c>
      <c r="E24" s="13">
        <v>911.13336</v>
      </c>
      <c r="F24" s="13">
        <v>911.759443</v>
      </c>
      <c r="G24" s="13">
        <v>1006.615638</v>
      </c>
      <c r="H24" s="13">
        <v>1013.99041476</v>
      </c>
      <c r="I24" s="13">
        <v>1016.81864135</v>
      </c>
      <c r="J24" s="13">
        <v>1443.4736952</v>
      </c>
      <c r="K24" s="13">
        <v>1759.352226</v>
      </c>
      <c r="L24" s="13">
        <v>1759.3055746700002</v>
      </c>
      <c r="M24" s="14">
        <v>2020.25077</v>
      </c>
    </row>
    <row r="25" spans="1:13" ht="15">
      <c r="A25" s="21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12" t="s">
        <v>91</v>
      </c>
      <c r="B26" s="13">
        <v>40.887448</v>
      </c>
      <c r="C26" s="13">
        <v>45.017481000000004</v>
      </c>
      <c r="D26" s="13">
        <v>34.401509000000004</v>
      </c>
      <c r="E26" s="13">
        <v>-996.133036</v>
      </c>
      <c r="F26" s="13">
        <v>-992.711952</v>
      </c>
      <c r="G26" s="13">
        <v>-976.5724019999999</v>
      </c>
      <c r="H26" s="13">
        <v>-986.3881919999999</v>
      </c>
      <c r="I26" s="13">
        <v>-1010.816196</v>
      </c>
      <c r="J26" s="13">
        <v>-1001.2925309999999</v>
      </c>
      <c r="K26" s="13">
        <v>-1913.3282430000002</v>
      </c>
      <c r="L26" s="13">
        <v>-1900.216213</v>
      </c>
      <c r="M26" s="14">
        <v>-2186.8734689999997</v>
      </c>
    </row>
    <row r="27" spans="1:13" ht="15">
      <c r="A27" s="12" t="s">
        <v>85</v>
      </c>
      <c r="B27" s="13">
        <v>-55.515180912449864</v>
      </c>
      <c r="C27" s="13">
        <v>-55.729592514388685</v>
      </c>
      <c r="D27" s="13">
        <v>-56.78898315424425</v>
      </c>
      <c r="E27" s="13">
        <v>-1066.523533009073</v>
      </c>
      <c r="F27" s="13">
        <v>-1043.0436227803898</v>
      </c>
      <c r="G27" s="13">
        <v>-1032.2335731362928</v>
      </c>
      <c r="H27" s="13">
        <v>-1137.0850189704583</v>
      </c>
      <c r="I27" s="13">
        <v>-1131.8474006591196</v>
      </c>
      <c r="J27" s="13">
        <v>-1152.3109703703485</v>
      </c>
      <c r="K27" s="13">
        <v>-1955.278871295769</v>
      </c>
      <c r="L27" s="13">
        <v>-1924.2316101907968</v>
      </c>
      <c r="M27" s="14">
        <v>-1965.6801973706843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1328.3699407300003</v>
      </c>
      <c r="C29" s="10">
        <v>1318.6329568200001</v>
      </c>
      <c r="D29" s="10">
        <v>1454.7869760199999</v>
      </c>
      <c r="E29" s="10">
        <v>1449.4988249199998</v>
      </c>
      <c r="F29" s="10">
        <v>1470.1501725</v>
      </c>
      <c r="G29" s="10">
        <v>1451.4153538399999</v>
      </c>
      <c r="H29" s="10">
        <v>1584.94295029</v>
      </c>
      <c r="I29" s="10">
        <v>1629.4075899999998</v>
      </c>
      <c r="J29" s="10">
        <v>1645.5727570000001</v>
      </c>
      <c r="K29" s="10">
        <v>1759.0891275000001</v>
      </c>
      <c r="L29" s="10">
        <v>1773.49818232</v>
      </c>
      <c r="M29" s="11">
        <v>1861.9363888500002</v>
      </c>
    </row>
    <row r="30" spans="1:13" ht="15" hidden="1">
      <c r="A30" s="32" t="s">
        <v>123</v>
      </c>
      <c r="B30" s="13">
        <v>1218.8012017300002</v>
      </c>
      <c r="C30" s="13">
        <v>1206.3141018200001</v>
      </c>
      <c r="D30" s="13">
        <v>1358.47738902</v>
      </c>
      <c r="E30" s="13">
        <v>1365.14184792</v>
      </c>
      <c r="F30" s="13">
        <v>1387.7322345</v>
      </c>
      <c r="G30" s="13">
        <v>1368.5974208399998</v>
      </c>
      <c r="H30" s="13">
        <v>1502.63888229</v>
      </c>
      <c r="I30" s="13">
        <v>1549.583784</v>
      </c>
      <c r="J30" s="13">
        <v>1566.350552</v>
      </c>
      <c r="K30" s="13">
        <v>1676.4092115</v>
      </c>
      <c r="L30" s="13">
        <v>1689.73260132</v>
      </c>
      <c r="M30" s="14">
        <v>1785.94174285</v>
      </c>
    </row>
    <row r="31" spans="1:13" ht="15" hidden="1">
      <c r="A31" s="32" t="s">
        <v>122</v>
      </c>
      <c r="B31" s="13">
        <v>109.568739</v>
      </c>
      <c r="C31" s="13">
        <v>112.31885499999999</v>
      </c>
      <c r="D31" s="13">
        <v>96.30958699999998</v>
      </c>
      <c r="E31" s="13">
        <v>84.35697700000001</v>
      </c>
      <c r="F31" s="13">
        <v>82.41793799999999</v>
      </c>
      <c r="G31" s="13">
        <v>82.81793300000001</v>
      </c>
      <c r="H31" s="13">
        <v>82.304068</v>
      </c>
      <c r="I31" s="13">
        <v>79.82380599999999</v>
      </c>
      <c r="J31" s="13">
        <v>79.222205</v>
      </c>
      <c r="K31" s="13">
        <v>82.679916</v>
      </c>
      <c r="L31" s="13">
        <v>83.765581</v>
      </c>
      <c r="M31" s="14">
        <v>75.99464599999999</v>
      </c>
    </row>
    <row r="32" spans="1:13" ht="15">
      <c r="A32" s="12" t="s">
        <v>129</v>
      </c>
      <c r="B32" s="13">
        <v>1078.274253</v>
      </c>
      <c r="C32" s="13">
        <v>1037.206977</v>
      </c>
      <c r="D32" s="13">
        <v>1141.3854869999998</v>
      </c>
      <c r="E32" s="13">
        <v>1139.053745</v>
      </c>
      <c r="F32" s="13">
        <v>1151.8240680000001</v>
      </c>
      <c r="G32" s="13">
        <v>1229.317126</v>
      </c>
      <c r="H32" s="13">
        <v>1334.405854</v>
      </c>
      <c r="I32" s="13">
        <v>1410.841925</v>
      </c>
      <c r="J32" s="13">
        <v>1442.803817</v>
      </c>
      <c r="K32" s="13">
        <v>1491.665882</v>
      </c>
      <c r="L32" s="13">
        <v>1472.391798</v>
      </c>
      <c r="M32" s="14">
        <v>1565.925258</v>
      </c>
    </row>
    <row r="33" spans="1:13" ht="15">
      <c r="A33" s="22" t="s">
        <v>115</v>
      </c>
      <c r="B33" s="13">
        <v>206.5357699</v>
      </c>
      <c r="C33" s="13">
        <v>234.29823174</v>
      </c>
      <c r="D33" s="13">
        <v>283.171284</v>
      </c>
      <c r="E33" s="13">
        <v>296.92863443</v>
      </c>
      <c r="F33" s="13">
        <v>295.81954279999997</v>
      </c>
      <c r="G33" s="13">
        <v>212.57840124</v>
      </c>
      <c r="H33" s="13">
        <v>240.65043000000003</v>
      </c>
      <c r="I33" s="13">
        <v>210.144497</v>
      </c>
      <c r="J33" s="13">
        <v>202.659408</v>
      </c>
      <c r="K33" s="13">
        <v>253.362997</v>
      </c>
      <c r="L33" s="13">
        <v>287.139184</v>
      </c>
      <c r="M33" s="14">
        <v>286.537258</v>
      </c>
    </row>
    <row r="34" spans="1:13" ht="15" hidden="1">
      <c r="A34" s="32" t="s">
        <v>123</v>
      </c>
      <c r="B34" s="13">
        <v>139.1493869</v>
      </c>
      <c r="C34" s="13">
        <v>165.54985074</v>
      </c>
      <c r="D34" s="13">
        <v>210.97450700000002</v>
      </c>
      <c r="E34" s="13">
        <v>221.80316542999998</v>
      </c>
      <c r="F34" s="13">
        <v>222.9093558</v>
      </c>
      <c r="G34" s="13">
        <v>139.02216224</v>
      </c>
      <c r="H34" s="13">
        <v>167.64536900000002</v>
      </c>
      <c r="I34" s="13">
        <v>137.29531400000002</v>
      </c>
      <c r="J34" s="13">
        <v>123.44603800000002</v>
      </c>
      <c r="K34" s="13">
        <v>179.545004</v>
      </c>
      <c r="L34" s="13">
        <v>212.264248</v>
      </c>
      <c r="M34" s="14">
        <v>212.569502</v>
      </c>
    </row>
    <row r="35" spans="1:13" ht="15" hidden="1">
      <c r="A35" s="32" t="s">
        <v>122</v>
      </c>
      <c r="B35" s="13">
        <v>67.386383</v>
      </c>
      <c r="C35" s="13">
        <v>68.748381</v>
      </c>
      <c r="D35" s="13">
        <v>72.19677699999998</v>
      </c>
      <c r="E35" s="13">
        <v>75.12546900000001</v>
      </c>
      <c r="F35" s="13">
        <v>72.910187</v>
      </c>
      <c r="G35" s="13">
        <v>73.556239</v>
      </c>
      <c r="H35" s="13">
        <v>73.005061</v>
      </c>
      <c r="I35" s="13">
        <v>72.849183</v>
      </c>
      <c r="J35" s="13">
        <v>79.21337</v>
      </c>
      <c r="K35" s="13">
        <v>73.817993</v>
      </c>
      <c r="L35" s="13">
        <v>74.874936</v>
      </c>
      <c r="M35" s="14">
        <v>73.967756</v>
      </c>
    </row>
    <row r="36" spans="1:13" s="31" customFormat="1" ht="14.25">
      <c r="A36" s="36" t="s">
        <v>124</v>
      </c>
      <c r="B36" s="29">
        <v>153.182547</v>
      </c>
      <c r="C36" s="29">
        <v>172.853713</v>
      </c>
      <c r="D36" s="29">
        <v>188.31085</v>
      </c>
      <c r="E36" s="29">
        <v>206.162005</v>
      </c>
      <c r="F36" s="29">
        <v>211.68336699999998</v>
      </c>
      <c r="G36" s="29">
        <v>183.023195</v>
      </c>
      <c r="H36" s="29">
        <v>182.739778</v>
      </c>
      <c r="I36" s="29">
        <v>173.279192</v>
      </c>
      <c r="J36" s="29">
        <v>173.467405</v>
      </c>
      <c r="K36" s="29">
        <v>166.048518</v>
      </c>
      <c r="L36" s="29">
        <v>169.974885</v>
      </c>
      <c r="M36" s="30">
        <v>160.119</v>
      </c>
    </row>
    <row r="37" spans="1:13" s="31" customFormat="1" ht="14.25">
      <c r="A37" s="32" t="s">
        <v>125</v>
      </c>
      <c r="B37" s="29">
        <v>87.19582</v>
      </c>
      <c r="C37" s="29">
        <v>106.240476</v>
      </c>
      <c r="D37" s="29">
        <v>120.079516</v>
      </c>
      <c r="E37" s="29">
        <v>136.333037</v>
      </c>
      <c r="F37" s="29">
        <v>142.04063</v>
      </c>
      <c r="G37" s="29">
        <v>112.21217499999999</v>
      </c>
      <c r="H37" s="29">
        <v>111.820761</v>
      </c>
      <c r="I37" s="29">
        <v>102.835131</v>
      </c>
      <c r="J37" s="29">
        <v>102.46591400000001</v>
      </c>
      <c r="K37" s="29">
        <v>95.082372</v>
      </c>
      <c r="L37" s="29">
        <v>98.330337</v>
      </c>
      <c r="M37" s="30">
        <v>89.529784</v>
      </c>
    </row>
    <row r="38" spans="1:13" s="31" customFormat="1" ht="14.25">
      <c r="A38" s="32" t="s">
        <v>126</v>
      </c>
      <c r="B38" s="29">
        <v>65.986727</v>
      </c>
      <c r="C38" s="29">
        <v>66.613237</v>
      </c>
      <c r="D38" s="29">
        <v>68.23133399999999</v>
      </c>
      <c r="E38" s="29">
        <v>69.828968</v>
      </c>
      <c r="F38" s="29">
        <v>69.642737</v>
      </c>
      <c r="G38" s="29">
        <v>70.81102</v>
      </c>
      <c r="H38" s="29">
        <v>70.919017</v>
      </c>
      <c r="I38" s="29">
        <v>70.44406099999999</v>
      </c>
      <c r="J38" s="29">
        <v>71.001491</v>
      </c>
      <c r="K38" s="29">
        <v>70.966146</v>
      </c>
      <c r="L38" s="29">
        <v>71.644548</v>
      </c>
      <c r="M38" s="30">
        <v>70.589216</v>
      </c>
    </row>
    <row r="39" spans="1:13" ht="15">
      <c r="A39" s="36" t="s">
        <v>127</v>
      </c>
      <c r="B39" s="13">
        <v>53.3532229</v>
      </c>
      <c r="C39" s="13">
        <v>61.44451874</v>
      </c>
      <c r="D39" s="13">
        <v>94.860434</v>
      </c>
      <c r="E39" s="13">
        <v>90.76662943000001</v>
      </c>
      <c r="F39" s="13">
        <v>84.13617579999999</v>
      </c>
      <c r="G39" s="13">
        <v>29.555206239999997</v>
      </c>
      <c r="H39" s="13">
        <v>57.910652</v>
      </c>
      <c r="I39" s="13">
        <v>36.865305</v>
      </c>
      <c r="J39" s="13">
        <v>29.192003</v>
      </c>
      <c r="K39" s="13">
        <v>87.314479</v>
      </c>
      <c r="L39" s="13">
        <v>117.164299</v>
      </c>
      <c r="M39" s="14">
        <v>126.418258</v>
      </c>
    </row>
    <row r="40" spans="1:13" ht="15">
      <c r="A40" s="32" t="s">
        <v>125</v>
      </c>
      <c r="B40" s="13">
        <v>51.9535669</v>
      </c>
      <c r="C40" s="13">
        <v>59.30937474</v>
      </c>
      <c r="D40" s="13">
        <v>90.894991</v>
      </c>
      <c r="E40" s="13">
        <v>85.47012843</v>
      </c>
      <c r="F40" s="13">
        <v>80.86872579999999</v>
      </c>
      <c r="G40" s="13">
        <v>26.809987239999998</v>
      </c>
      <c r="H40" s="13">
        <v>55.824608</v>
      </c>
      <c r="I40" s="13">
        <v>34.460183</v>
      </c>
      <c r="J40" s="13">
        <v>20.980124</v>
      </c>
      <c r="K40" s="13">
        <v>84.462632</v>
      </c>
      <c r="L40" s="13">
        <v>113.933911</v>
      </c>
      <c r="M40" s="14">
        <v>123.039718</v>
      </c>
    </row>
    <row r="41" spans="1:13" ht="15">
      <c r="A41" s="32" t="s">
        <v>126</v>
      </c>
      <c r="B41" s="13">
        <v>1.399656</v>
      </c>
      <c r="C41" s="13">
        <v>2.135144</v>
      </c>
      <c r="D41" s="13">
        <v>3.965443</v>
      </c>
      <c r="E41" s="13">
        <v>5.296501</v>
      </c>
      <c r="F41" s="13">
        <v>3.2674499999999997</v>
      </c>
      <c r="G41" s="13">
        <v>2.745219</v>
      </c>
      <c r="H41" s="13">
        <v>2.0860440000000002</v>
      </c>
      <c r="I41" s="13">
        <v>2.405122</v>
      </c>
      <c r="J41" s="13">
        <v>8.211879</v>
      </c>
      <c r="K41" s="13">
        <v>2.851847</v>
      </c>
      <c r="L41" s="13">
        <v>3.230388</v>
      </c>
      <c r="M41" s="14">
        <v>3.37854</v>
      </c>
    </row>
    <row r="42" spans="1:13" ht="15">
      <c r="A42" s="12" t="s">
        <v>128</v>
      </c>
      <c r="B42" s="13">
        <v>43.559917829999996</v>
      </c>
      <c r="C42" s="13">
        <v>47.127748079999996</v>
      </c>
      <c r="D42" s="13">
        <v>30.23020502</v>
      </c>
      <c r="E42" s="13">
        <v>13.516445489999999</v>
      </c>
      <c r="F42" s="13">
        <v>22.5065617</v>
      </c>
      <c r="G42" s="13">
        <v>9.5198266</v>
      </c>
      <c r="H42" s="13">
        <v>9.886666289999999</v>
      </c>
      <c r="I42" s="13">
        <v>8.421168</v>
      </c>
      <c r="J42" s="13">
        <v>0.10953199999999998</v>
      </c>
      <c r="K42" s="13">
        <v>14.0602485</v>
      </c>
      <c r="L42" s="13">
        <v>13.96720032</v>
      </c>
      <c r="M42" s="14">
        <v>9.47387285</v>
      </c>
    </row>
    <row r="43" spans="1:13" ht="15">
      <c r="A43" s="32" t="s">
        <v>125</v>
      </c>
      <c r="B43" s="13">
        <v>1.37756183</v>
      </c>
      <c r="C43" s="13">
        <v>3.55727408</v>
      </c>
      <c r="D43" s="13">
        <v>6.11739502</v>
      </c>
      <c r="E43" s="13">
        <v>4.28493749</v>
      </c>
      <c r="F43" s="13">
        <v>12.9988107</v>
      </c>
      <c r="G43" s="13">
        <v>0.2581326</v>
      </c>
      <c r="H43" s="13">
        <v>0.58765929</v>
      </c>
      <c r="I43" s="13">
        <v>1.446545</v>
      </c>
      <c r="J43" s="13">
        <v>0.10069699999999998</v>
      </c>
      <c r="K43" s="13">
        <v>5.1983255</v>
      </c>
      <c r="L43" s="13">
        <v>5.07655532</v>
      </c>
      <c r="M43" s="14">
        <v>7.4469828499999995</v>
      </c>
    </row>
    <row r="44" spans="1:13" ht="15">
      <c r="A44" s="33" t="s">
        <v>126</v>
      </c>
      <c r="B44" s="34">
        <v>42.182356</v>
      </c>
      <c r="C44" s="34">
        <v>43.570474</v>
      </c>
      <c r="D44" s="34">
        <v>24.11281</v>
      </c>
      <c r="E44" s="34">
        <v>9.231508</v>
      </c>
      <c r="F44" s="34">
        <v>9.507751</v>
      </c>
      <c r="G44" s="34">
        <v>9.261694</v>
      </c>
      <c r="H44" s="34">
        <v>9.299007</v>
      </c>
      <c r="I44" s="34">
        <v>6.974623</v>
      </c>
      <c r="J44" s="34">
        <v>0.008835</v>
      </c>
      <c r="K44" s="34">
        <v>8.861923</v>
      </c>
      <c r="L44" s="34">
        <v>8.890645</v>
      </c>
      <c r="M44" s="35">
        <v>2.02689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view="pageBreakPreview" zoomScaleSheetLayoutView="100" zoomScalePageLayoutView="0" workbookViewId="0" topLeftCell="A16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139</v>
      </c>
      <c r="C3" s="4" t="s">
        <v>140</v>
      </c>
      <c r="D3" s="4" t="s">
        <v>141</v>
      </c>
      <c r="E3" s="4" t="s">
        <v>142</v>
      </c>
      <c r="F3" s="4" t="s">
        <v>143</v>
      </c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  <c r="L3" s="4" t="s">
        <v>149</v>
      </c>
      <c r="M3" s="5" t="s">
        <v>151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39" t="s">
        <v>73</v>
      </c>
      <c r="B5" s="10">
        <v>3409.7925367783246</v>
      </c>
      <c r="C5" s="10">
        <v>3303.6101241796996</v>
      </c>
      <c r="D5" s="10">
        <v>3373.759617720374</v>
      </c>
      <c r="E5" s="10">
        <v>3248.125846538883</v>
      </c>
      <c r="F5" s="10">
        <v>4628.357795002377</v>
      </c>
      <c r="G5" s="10">
        <v>4754.507165212551</v>
      </c>
      <c r="H5" s="10">
        <v>5032.6379118579225</v>
      </c>
      <c r="I5" s="10">
        <v>5223.460689833955</v>
      </c>
      <c r="J5" s="10">
        <v>9261.669941504086</v>
      </c>
      <c r="K5" s="10">
        <v>9391.86050048868</v>
      </c>
      <c r="L5" s="10">
        <v>9606.591363681042</v>
      </c>
      <c r="M5" s="11">
        <v>9479.66324150366</v>
      </c>
    </row>
    <row r="6" spans="1:13" ht="15">
      <c r="A6" s="40" t="s">
        <v>69</v>
      </c>
      <c r="B6" s="13">
        <v>5271.089129599556</v>
      </c>
      <c r="C6" s="13">
        <v>5176.992535945927</v>
      </c>
      <c r="D6" s="13">
        <v>5297.494206499092</v>
      </c>
      <c r="E6" s="13">
        <v>5255.56830762768</v>
      </c>
      <c r="F6" s="13">
        <v>6685.6914816512</v>
      </c>
      <c r="G6" s="13">
        <v>6766.434538516995</v>
      </c>
      <c r="H6" s="13">
        <v>7046.622974159091</v>
      </c>
      <c r="I6" s="13">
        <v>7246.245063056963</v>
      </c>
      <c r="J6" s="13">
        <v>11274.778233642173</v>
      </c>
      <c r="K6" s="13">
        <v>11396.516642268627</v>
      </c>
      <c r="L6" s="13">
        <v>11562.616283339175</v>
      </c>
      <c r="M6" s="14">
        <v>11400.121514907987</v>
      </c>
    </row>
    <row r="7" spans="1:13" ht="15">
      <c r="A7" s="40" t="s">
        <v>70</v>
      </c>
      <c r="B7" s="13">
        <v>1861.2965928212316</v>
      </c>
      <c r="C7" s="13">
        <v>1873.382411766227</v>
      </c>
      <c r="D7" s="13">
        <v>1923.7345887787178</v>
      </c>
      <c r="E7" s="13">
        <v>2007.4424610887975</v>
      </c>
      <c r="F7" s="13">
        <v>2057.3336866488225</v>
      </c>
      <c r="G7" s="13">
        <v>2011.9273733044447</v>
      </c>
      <c r="H7" s="13">
        <v>2013.9850623011687</v>
      </c>
      <c r="I7" s="13">
        <v>2022.7843732230076</v>
      </c>
      <c r="J7" s="13">
        <v>2013.1082921380869</v>
      </c>
      <c r="K7" s="13">
        <v>2004.6561417799471</v>
      </c>
      <c r="L7" s="13">
        <v>1956.024919658134</v>
      </c>
      <c r="M7" s="14">
        <v>1920.4582734043274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42" t="s">
        <v>76</v>
      </c>
      <c r="B9" s="10">
        <v>7673.105697871675</v>
      </c>
      <c r="C9" s="10">
        <v>7825.598414470302</v>
      </c>
      <c r="D9" s="10">
        <v>7851.577172929625</v>
      </c>
      <c r="E9" s="10">
        <v>8359.290851111116</v>
      </c>
      <c r="F9" s="10">
        <v>7132.119289647621</v>
      </c>
      <c r="G9" s="10">
        <v>7503.055383437448</v>
      </c>
      <c r="H9" s="10">
        <v>7605.801683792078</v>
      </c>
      <c r="I9" s="10">
        <v>7871.816119816044</v>
      </c>
      <c r="J9" s="10">
        <v>4363.980947145913</v>
      </c>
      <c r="K9" s="10">
        <v>5041.108462161318</v>
      </c>
      <c r="L9" s="10">
        <v>4406.988835968956</v>
      </c>
      <c r="M9" s="11">
        <v>5093.198781146342</v>
      </c>
    </row>
    <row r="10" spans="1:13" ht="15">
      <c r="A10" s="40" t="s">
        <v>71</v>
      </c>
      <c r="B10" s="13">
        <v>1303.03819916</v>
      </c>
      <c r="C10" s="13">
        <v>1564.2072948799992</v>
      </c>
      <c r="D10" s="13">
        <v>1495.0881424699992</v>
      </c>
      <c r="E10" s="13">
        <v>1916.8337212499996</v>
      </c>
      <c r="F10" s="13">
        <v>1992.5106505699998</v>
      </c>
      <c r="G10" s="13">
        <v>2044.1889363899995</v>
      </c>
      <c r="H10" s="13">
        <v>2027.2030951699994</v>
      </c>
      <c r="I10" s="13">
        <v>2280.6886930699993</v>
      </c>
      <c r="J10" s="13">
        <v>-1470.009387220001</v>
      </c>
      <c r="K10" s="13">
        <v>-944.0430781300005</v>
      </c>
      <c r="L10" s="13">
        <v>-1527.8316048900003</v>
      </c>
      <c r="M10" s="14">
        <v>-700.0627403599997</v>
      </c>
    </row>
    <row r="11" spans="1:13" ht="15">
      <c r="A11" s="43" t="s">
        <v>90</v>
      </c>
      <c r="B11" s="13">
        <v>1512.2197829999996</v>
      </c>
      <c r="C11" s="13">
        <v>1800.057448999999</v>
      </c>
      <c r="D11" s="13">
        <v>1543.8902919999991</v>
      </c>
      <c r="E11" s="13">
        <v>1885.2271739999992</v>
      </c>
      <c r="F11" s="13">
        <v>2125.9240259999997</v>
      </c>
      <c r="G11" s="13">
        <v>2031.4446929999995</v>
      </c>
      <c r="H11" s="13">
        <v>2255.8483789999996</v>
      </c>
      <c r="I11" s="13">
        <v>2294.9875409999995</v>
      </c>
      <c r="J11" s="13">
        <v>-1383.8307490000007</v>
      </c>
      <c r="K11" s="13">
        <v>-727.1302350000005</v>
      </c>
      <c r="L11" s="13">
        <v>-1055.7872070000003</v>
      </c>
      <c r="M11" s="14">
        <v>-48.14675199999965</v>
      </c>
    </row>
    <row r="12" spans="1:13" ht="15">
      <c r="A12" s="44" t="s">
        <v>81</v>
      </c>
      <c r="B12" s="13">
        <v>1512.2197829999996</v>
      </c>
      <c r="C12" s="13">
        <v>1800.057448999999</v>
      </c>
      <c r="D12" s="13">
        <v>1543.8902919999991</v>
      </c>
      <c r="E12" s="13">
        <v>1885.2271739999992</v>
      </c>
      <c r="F12" s="13">
        <v>2125.9240259999997</v>
      </c>
      <c r="G12" s="13">
        <v>2031.4446929999995</v>
      </c>
      <c r="H12" s="13">
        <v>2255.8483789999996</v>
      </c>
      <c r="I12" s="13">
        <v>2294.9875409999995</v>
      </c>
      <c r="J12" s="13">
        <v>-1383.8307490000007</v>
      </c>
      <c r="K12" s="13">
        <v>-727.1302350000005</v>
      </c>
      <c r="L12" s="13">
        <v>-1055.7872070000003</v>
      </c>
      <c r="M12" s="14">
        <v>-48.14675199999965</v>
      </c>
    </row>
    <row r="13" spans="1:13" ht="15">
      <c r="A13" s="45" t="s">
        <v>74</v>
      </c>
      <c r="B13" s="13">
        <v>5151.077988999999</v>
      </c>
      <c r="C13" s="13">
        <v>5151.077988999999</v>
      </c>
      <c r="D13" s="13">
        <v>5151.077988999999</v>
      </c>
      <c r="E13" s="13">
        <v>5681.077988999999</v>
      </c>
      <c r="F13" s="13">
        <v>5681.077988999999</v>
      </c>
      <c r="G13" s="13">
        <v>5681.077988999999</v>
      </c>
      <c r="H13" s="13">
        <v>5680.567835</v>
      </c>
      <c r="I13" s="13">
        <v>5680.567835</v>
      </c>
      <c r="J13" s="13">
        <v>5680.567835</v>
      </c>
      <c r="K13" s="13">
        <v>5680.567835</v>
      </c>
      <c r="L13" s="13">
        <v>5680.567835</v>
      </c>
      <c r="M13" s="14">
        <v>5948.17198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45" t="s">
        <v>77</v>
      </c>
      <c r="B15" s="13">
        <v>3638.858206</v>
      </c>
      <c r="C15" s="13">
        <v>3351.0205400000004</v>
      </c>
      <c r="D15" s="13">
        <v>3607.1876970000003</v>
      </c>
      <c r="E15" s="13">
        <v>3795.8508150000002</v>
      </c>
      <c r="F15" s="13">
        <v>3555.1539629999997</v>
      </c>
      <c r="G15" s="13">
        <v>3649.633296</v>
      </c>
      <c r="H15" s="13">
        <v>3424.7194560000003</v>
      </c>
      <c r="I15" s="13">
        <v>3385.5802940000003</v>
      </c>
      <c r="J15" s="13">
        <v>7064.3985840000005</v>
      </c>
      <c r="K15" s="13">
        <v>6407.69807</v>
      </c>
      <c r="L15" s="13">
        <v>6736.355042</v>
      </c>
      <c r="M15" s="14">
        <v>5996.318732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</row>
    <row r="18" spans="1:13" ht="15">
      <c r="A18" s="46" t="s">
        <v>79</v>
      </c>
      <c r="B18" s="13">
        <v>566.07011516</v>
      </c>
      <c r="C18" s="13">
        <v>564.64055888</v>
      </c>
      <c r="D18" s="13">
        <v>564.09652547</v>
      </c>
      <c r="E18" s="13">
        <v>563.23129825</v>
      </c>
      <c r="F18" s="13">
        <v>561.9644515699999</v>
      </c>
      <c r="G18" s="13">
        <v>571.34597239</v>
      </c>
      <c r="H18" s="13">
        <v>502.17731917</v>
      </c>
      <c r="I18" s="13">
        <v>496.77322607</v>
      </c>
      <c r="J18" s="13">
        <v>496.91369378</v>
      </c>
      <c r="K18" s="13">
        <v>494.60522987</v>
      </c>
      <c r="L18" s="13">
        <v>510.03602611</v>
      </c>
      <c r="M18" s="14">
        <v>505.78920264</v>
      </c>
    </row>
    <row r="19" spans="1:13" ht="15">
      <c r="A19" s="46" t="s">
        <v>80</v>
      </c>
      <c r="B19" s="13">
        <v>-775.2516989999997</v>
      </c>
      <c r="C19" s="13">
        <v>-800.4907129999998</v>
      </c>
      <c r="D19" s="13">
        <v>-612.8986749999999</v>
      </c>
      <c r="E19" s="13">
        <v>-531.624751</v>
      </c>
      <c r="F19" s="13">
        <v>-695.377827</v>
      </c>
      <c r="G19" s="13">
        <v>-558.601729</v>
      </c>
      <c r="H19" s="13">
        <v>-730.8226030000001</v>
      </c>
      <c r="I19" s="13">
        <v>-511.07207399999993</v>
      </c>
      <c r="J19" s="13">
        <v>-583.0923320000002</v>
      </c>
      <c r="K19" s="13">
        <v>-711.518073</v>
      </c>
      <c r="L19" s="13">
        <v>-982.080424</v>
      </c>
      <c r="M19" s="14">
        <v>-1157.705191</v>
      </c>
    </row>
    <row r="20" spans="1:13" ht="15">
      <c r="A20" s="47" t="s">
        <v>82</v>
      </c>
      <c r="B20" s="13">
        <v>-775.2516989999997</v>
      </c>
      <c r="C20" s="13">
        <v>-800.4907129999998</v>
      </c>
      <c r="D20" s="13">
        <v>-612.8986749999999</v>
      </c>
      <c r="E20" s="13">
        <v>-531.624751</v>
      </c>
      <c r="F20" s="13">
        <v>-695.377827</v>
      </c>
      <c r="G20" s="13">
        <v>-558.601729</v>
      </c>
      <c r="H20" s="13">
        <v>-730.8226030000001</v>
      </c>
      <c r="I20" s="13">
        <v>-511.07207399999993</v>
      </c>
      <c r="J20" s="13">
        <v>-583.0923320000002</v>
      </c>
      <c r="K20" s="13">
        <v>-711.518073</v>
      </c>
      <c r="L20" s="13">
        <v>-982.080424</v>
      </c>
      <c r="M20" s="14">
        <v>-1157.705191</v>
      </c>
    </row>
    <row r="21" spans="1:13" ht="15">
      <c r="A21" s="45" t="s">
        <v>83</v>
      </c>
      <c r="B21" s="13">
        <v>255.650067</v>
      </c>
      <c r="C21" s="13">
        <v>256.507348</v>
      </c>
      <c r="D21" s="13">
        <v>382.051852</v>
      </c>
      <c r="E21" s="13">
        <v>280.580997</v>
      </c>
      <c r="F21" s="13">
        <v>243.624275</v>
      </c>
      <c r="G21" s="13">
        <v>208.08396499999998</v>
      </c>
      <c r="H21" s="13">
        <v>236.66226</v>
      </c>
      <c r="I21" s="13">
        <v>336.20900200000005</v>
      </c>
      <c r="J21" s="13">
        <v>288.988414</v>
      </c>
      <c r="K21" s="13">
        <v>215.053284</v>
      </c>
      <c r="L21" s="13">
        <v>252.143294</v>
      </c>
      <c r="M21" s="14">
        <v>216.28006500000004</v>
      </c>
    </row>
    <row r="22" spans="1:13" ht="15">
      <c r="A22" s="45" t="s">
        <v>84</v>
      </c>
      <c r="B22" s="13">
        <v>1030.9017659999997</v>
      </c>
      <c r="C22" s="13">
        <v>1056.9980609999998</v>
      </c>
      <c r="D22" s="13">
        <v>994.950527</v>
      </c>
      <c r="E22" s="13">
        <v>812.205748</v>
      </c>
      <c r="F22" s="13">
        <v>939.002102</v>
      </c>
      <c r="G22" s="13">
        <v>766.6856939999999</v>
      </c>
      <c r="H22" s="13">
        <v>967.484863</v>
      </c>
      <c r="I22" s="13">
        <v>847.281076</v>
      </c>
      <c r="J22" s="13">
        <v>872.0807460000001</v>
      </c>
      <c r="K22" s="13">
        <v>926.5713569999999</v>
      </c>
      <c r="L22" s="13">
        <v>1234.223718</v>
      </c>
      <c r="M22" s="14">
        <v>1373.985256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40" t="s">
        <v>91</v>
      </c>
      <c r="B26" s="13">
        <v>-5002.086255</v>
      </c>
      <c r="C26" s="13">
        <v>-4805.42396</v>
      </c>
      <c r="D26" s="13">
        <v>-4822.368418</v>
      </c>
      <c r="E26" s="13">
        <v>-4746.975978</v>
      </c>
      <c r="F26" s="13">
        <v>-4457.3124849999995</v>
      </c>
      <c r="G26" s="13">
        <v>-4575.445677</v>
      </c>
      <c r="H26" s="13">
        <v>-4418.662594</v>
      </c>
      <c r="I26" s="13">
        <v>-4297.160438</v>
      </c>
      <c r="J26" s="13">
        <v>-4390.151705</v>
      </c>
      <c r="K26" s="13">
        <v>-4437.055839</v>
      </c>
      <c r="L26" s="13">
        <v>-4447.673945</v>
      </c>
      <c r="M26" s="14">
        <v>-5041.7322619999995</v>
      </c>
    </row>
    <row r="27" spans="1:13" ht="15">
      <c r="A27" s="40" t="s">
        <v>85</v>
      </c>
      <c r="B27" s="13">
        <v>1367.981243711675</v>
      </c>
      <c r="C27" s="13">
        <v>1455.9671595903014</v>
      </c>
      <c r="D27" s="13">
        <v>1534.1206124596254</v>
      </c>
      <c r="E27" s="13">
        <v>1695.481151861116</v>
      </c>
      <c r="F27" s="13">
        <v>682.2961540776224</v>
      </c>
      <c r="G27" s="13">
        <v>883.4207700474486</v>
      </c>
      <c r="H27" s="13">
        <v>1159.9359946220782</v>
      </c>
      <c r="I27" s="13">
        <v>1293.9669887460448</v>
      </c>
      <c r="J27" s="13">
        <v>1443.838629365914</v>
      </c>
      <c r="K27" s="13">
        <v>1548.095701291319</v>
      </c>
      <c r="L27" s="13">
        <v>1487.146495858957</v>
      </c>
      <c r="M27" s="14">
        <v>751.5292595063421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42" t="s">
        <v>86</v>
      </c>
      <c r="B29" s="10">
        <v>11082.898234650002</v>
      </c>
      <c r="C29" s="10">
        <v>11129.208539650002</v>
      </c>
      <c r="D29" s="10">
        <v>11225.33679165</v>
      </c>
      <c r="E29" s="10">
        <v>11607.416697939998</v>
      </c>
      <c r="F29" s="10">
        <v>11760.477085939998</v>
      </c>
      <c r="G29" s="10">
        <v>12257.56254865</v>
      </c>
      <c r="H29" s="10">
        <v>12638.439595649998</v>
      </c>
      <c r="I29" s="10">
        <v>13095.276809649999</v>
      </c>
      <c r="J29" s="10">
        <v>13625.650888650001</v>
      </c>
      <c r="K29" s="10">
        <v>14432.968962649997</v>
      </c>
      <c r="L29" s="10">
        <v>14013.58019965</v>
      </c>
      <c r="M29" s="11">
        <v>14572.862022649999</v>
      </c>
    </row>
    <row r="30" spans="1:13" ht="15" hidden="1">
      <c r="A30" s="49" t="s">
        <v>123</v>
      </c>
      <c r="B30" s="13">
        <v>9557.26002465</v>
      </c>
      <c r="C30" s="13">
        <v>9513.435297650003</v>
      </c>
      <c r="D30" s="13">
        <v>9576.900977649999</v>
      </c>
      <c r="E30" s="13">
        <v>9944.936837939998</v>
      </c>
      <c r="F30" s="13">
        <v>10060.877823939998</v>
      </c>
      <c r="G30" s="13">
        <v>10638.94586165</v>
      </c>
      <c r="H30" s="13">
        <v>10179.145065019999</v>
      </c>
      <c r="I30" s="13">
        <v>11708.426295649999</v>
      </c>
      <c r="J30" s="13">
        <v>12425.723088650002</v>
      </c>
      <c r="K30" s="13">
        <v>13126.655679649997</v>
      </c>
      <c r="L30" s="13">
        <v>12833.91781365</v>
      </c>
      <c r="M30" s="14">
        <v>13028.59724865</v>
      </c>
    </row>
    <row r="31" spans="1:13" ht="15" hidden="1">
      <c r="A31" s="49" t="s">
        <v>122</v>
      </c>
      <c r="B31" s="13">
        <v>1525.63821</v>
      </c>
      <c r="C31" s="13">
        <v>1615.773242</v>
      </c>
      <c r="D31" s="13">
        <v>1648.4358140000002</v>
      </c>
      <c r="E31" s="13">
        <v>1662.47986</v>
      </c>
      <c r="F31" s="13">
        <v>1699.599262</v>
      </c>
      <c r="G31" s="13">
        <v>1618.616687</v>
      </c>
      <c r="H31" s="13"/>
      <c r="I31" s="13">
        <v>1386.8505140000002</v>
      </c>
      <c r="J31" s="13">
        <v>1199.9278000000002</v>
      </c>
      <c r="K31" s="13">
        <v>1306.313283</v>
      </c>
      <c r="L31" s="13">
        <v>1179.6623859999997</v>
      </c>
      <c r="M31" s="14">
        <v>1544.264774</v>
      </c>
    </row>
    <row r="32" spans="1:13" ht="15">
      <c r="A32" s="40" t="s">
        <v>129</v>
      </c>
      <c r="B32" s="13">
        <v>8288.53147502</v>
      </c>
      <c r="C32" s="13">
        <v>8391.789252020002</v>
      </c>
      <c r="D32" s="13">
        <v>8602.565748019999</v>
      </c>
      <c r="E32" s="13">
        <v>8772.65594431</v>
      </c>
      <c r="F32" s="13">
        <v>9135.408192309998</v>
      </c>
      <c r="G32" s="13">
        <v>9871.99552302</v>
      </c>
      <c r="H32" s="13">
        <v>10179.145065019999</v>
      </c>
      <c r="I32" s="13">
        <v>10820.67543602</v>
      </c>
      <c r="J32" s="13">
        <v>11342.461089020002</v>
      </c>
      <c r="K32" s="13">
        <v>11653.056966019998</v>
      </c>
      <c r="L32" s="13">
        <v>11515.67909602</v>
      </c>
      <c r="M32" s="14">
        <v>11659.21155502</v>
      </c>
    </row>
    <row r="33" spans="1:13" ht="15">
      <c r="A33" s="46" t="s">
        <v>115</v>
      </c>
      <c r="B33" s="13">
        <v>2630.861566</v>
      </c>
      <c r="C33" s="13">
        <v>2581.848701</v>
      </c>
      <c r="D33" s="13">
        <v>2503.5444770000004</v>
      </c>
      <c r="E33" s="13">
        <v>2722.882745</v>
      </c>
      <c r="F33" s="13">
        <v>2511.2679289999996</v>
      </c>
      <c r="G33" s="13">
        <v>2257.360832</v>
      </c>
      <c r="H33" s="13">
        <v>2331.011723</v>
      </c>
      <c r="I33" s="13">
        <v>2151.098916</v>
      </c>
      <c r="J33" s="13">
        <v>2164.011181</v>
      </c>
      <c r="K33" s="13">
        <v>2232.7971390000002</v>
      </c>
      <c r="L33" s="13">
        <v>1856.0750739999999</v>
      </c>
      <c r="M33" s="14">
        <v>2390.757279</v>
      </c>
    </row>
    <row r="34" spans="1:13" ht="15" hidden="1">
      <c r="A34" s="49" t="s">
        <v>123</v>
      </c>
      <c r="B34" s="13">
        <v>1105.967059</v>
      </c>
      <c r="C34" s="13">
        <v>966.827407</v>
      </c>
      <c r="D34" s="13">
        <v>855.883161</v>
      </c>
      <c r="E34" s="13">
        <v>1061.20285</v>
      </c>
      <c r="F34" s="13">
        <v>812.578749</v>
      </c>
      <c r="G34" s="13">
        <v>639.586555</v>
      </c>
      <c r="H34" s="13">
        <v>783.348282</v>
      </c>
      <c r="I34" s="13">
        <v>765.28962</v>
      </c>
      <c r="J34" s="13">
        <v>965.795609</v>
      </c>
      <c r="K34" s="13">
        <v>928.119782</v>
      </c>
      <c r="L34" s="13">
        <v>677.789076</v>
      </c>
      <c r="M34" s="14">
        <v>847.5254869999999</v>
      </c>
    </row>
    <row r="35" spans="1:13" ht="15" hidden="1">
      <c r="A35" s="49" t="s">
        <v>122</v>
      </c>
      <c r="B35" s="13">
        <v>1524.894507</v>
      </c>
      <c r="C35" s="13">
        <v>1615.021294</v>
      </c>
      <c r="D35" s="13">
        <v>1647.6613160000002</v>
      </c>
      <c r="E35" s="13">
        <v>1661.679895</v>
      </c>
      <c r="F35" s="13">
        <v>1698.6891799999999</v>
      </c>
      <c r="G35" s="13">
        <v>1617.774277</v>
      </c>
      <c r="H35" s="13">
        <v>1547.6634410000001</v>
      </c>
      <c r="I35" s="13">
        <v>1385.8092960000001</v>
      </c>
      <c r="J35" s="13">
        <v>1198.215572</v>
      </c>
      <c r="K35" s="13">
        <v>1304.677357</v>
      </c>
      <c r="L35" s="13">
        <v>1178.2859979999998</v>
      </c>
      <c r="M35" s="14">
        <v>1543.231792</v>
      </c>
    </row>
    <row r="36" spans="1:13" ht="14.25">
      <c r="A36" s="50" t="s">
        <v>124</v>
      </c>
      <c r="B36" s="29">
        <v>506.833797</v>
      </c>
      <c r="C36" s="29">
        <v>515.383906</v>
      </c>
      <c r="D36" s="29">
        <v>528.6656</v>
      </c>
      <c r="E36" s="29">
        <v>518.87277</v>
      </c>
      <c r="F36" s="29">
        <v>660.60088</v>
      </c>
      <c r="G36" s="29">
        <v>644.5491870000001</v>
      </c>
      <c r="H36" s="29">
        <v>633.708515</v>
      </c>
      <c r="I36" s="29">
        <v>626.071541</v>
      </c>
      <c r="J36" s="29">
        <v>601.844022</v>
      </c>
      <c r="K36" s="29">
        <v>576.158458</v>
      </c>
      <c r="L36" s="29">
        <v>577.49748</v>
      </c>
      <c r="M36" s="30">
        <v>578.021654</v>
      </c>
    </row>
    <row r="37" spans="1:13" ht="14.25">
      <c r="A37" s="49" t="s">
        <v>125</v>
      </c>
      <c r="B37" s="29">
        <v>191.38775800000002</v>
      </c>
      <c r="C37" s="29">
        <v>185.04013799999998</v>
      </c>
      <c r="D37" s="29">
        <v>179.199058</v>
      </c>
      <c r="E37" s="29">
        <v>172.20250099999998</v>
      </c>
      <c r="F37" s="29">
        <v>253.65614300000001</v>
      </c>
      <c r="G37" s="29">
        <v>245.08389</v>
      </c>
      <c r="H37" s="29">
        <v>226.8772</v>
      </c>
      <c r="I37" s="29">
        <v>220.122468</v>
      </c>
      <c r="J37" s="29">
        <v>211.362726</v>
      </c>
      <c r="K37" s="29">
        <v>189.317229</v>
      </c>
      <c r="L37" s="29">
        <v>199.642287</v>
      </c>
      <c r="M37" s="30">
        <v>195.13830499999997</v>
      </c>
    </row>
    <row r="38" spans="1:13" ht="14.25">
      <c r="A38" s="49" t="s">
        <v>126</v>
      </c>
      <c r="B38" s="29">
        <v>315.446039</v>
      </c>
      <c r="C38" s="29">
        <v>330.343768</v>
      </c>
      <c r="D38" s="29">
        <v>349.466542</v>
      </c>
      <c r="E38" s="29">
        <v>346.670269</v>
      </c>
      <c r="F38" s="29">
        <v>406.944737</v>
      </c>
      <c r="G38" s="29">
        <v>399.465297</v>
      </c>
      <c r="H38" s="29">
        <v>406.831315</v>
      </c>
      <c r="I38" s="29">
        <v>405.94907300000006</v>
      </c>
      <c r="J38" s="29">
        <v>390.481296</v>
      </c>
      <c r="K38" s="29">
        <v>386.841229</v>
      </c>
      <c r="L38" s="29">
        <v>377.855193</v>
      </c>
      <c r="M38" s="30">
        <v>382.883349</v>
      </c>
    </row>
    <row r="39" spans="1:13" ht="15">
      <c r="A39" s="50" t="s">
        <v>127</v>
      </c>
      <c r="B39" s="13">
        <v>2124.0277690000003</v>
      </c>
      <c r="C39" s="13">
        <v>2066.464795</v>
      </c>
      <c r="D39" s="13">
        <v>1974.878877</v>
      </c>
      <c r="E39" s="13">
        <v>2204.009975</v>
      </c>
      <c r="F39" s="13">
        <v>1850.6670489999997</v>
      </c>
      <c r="G39" s="13">
        <v>1612.811645</v>
      </c>
      <c r="H39" s="13">
        <v>1697.303208</v>
      </c>
      <c r="I39" s="13">
        <v>1525.0273750000001</v>
      </c>
      <c r="J39" s="13">
        <v>1562.167159</v>
      </c>
      <c r="K39" s="13">
        <v>1656.638681</v>
      </c>
      <c r="L39" s="13">
        <v>1278.5775939999999</v>
      </c>
      <c r="M39" s="14">
        <v>1812.735625</v>
      </c>
    </row>
    <row r="40" spans="1:13" ht="15">
      <c r="A40" s="49" t="s">
        <v>125</v>
      </c>
      <c r="B40" s="13">
        <v>914.579301</v>
      </c>
      <c r="C40" s="13">
        <v>781.787269</v>
      </c>
      <c r="D40" s="13">
        <v>676.6841029999999</v>
      </c>
      <c r="E40" s="13">
        <v>889.0003489999999</v>
      </c>
      <c r="F40" s="13">
        <v>558.922606</v>
      </c>
      <c r="G40" s="13">
        <v>394.502665</v>
      </c>
      <c r="H40" s="13">
        <v>556.471082</v>
      </c>
      <c r="I40" s="13">
        <v>545.167152</v>
      </c>
      <c r="J40" s="13">
        <v>754.4328830000001</v>
      </c>
      <c r="K40" s="13">
        <v>738.802553</v>
      </c>
      <c r="L40" s="13">
        <v>478.146789</v>
      </c>
      <c r="M40" s="14">
        <v>652.3871819999999</v>
      </c>
    </row>
    <row r="41" spans="1:13" ht="15">
      <c r="A41" s="49" t="s">
        <v>126</v>
      </c>
      <c r="B41" s="13">
        <v>1209.448468</v>
      </c>
      <c r="C41" s="13">
        <v>1284.677526</v>
      </c>
      <c r="D41" s="13">
        <v>1298.194774</v>
      </c>
      <c r="E41" s="13">
        <v>1315.009626</v>
      </c>
      <c r="F41" s="13">
        <v>1291.7444429999998</v>
      </c>
      <c r="G41" s="13">
        <v>1218.30898</v>
      </c>
      <c r="H41" s="13">
        <v>1140.832126</v>
      </c>
      <c r="I41" s="13">
        <v>979.860223</v>
      </c>
      <c r="J41" s="13">
        <v>807.734276</v>
      </c>
      <c r="K41" s="13">
        <v>917.8361279999999</v>
      </c>
      <c r="L41" s="13">
        <v>800.430805</v>
      </c>
      <c r="M41" s="14">
        <v>1160.348443</v>
      </c>
    </row>
    <row r="42" spans="1:13" ht="15">
      <c r="A42" s="40" t="s">
        <v>128</v>
      </c>
      <c r="B42" s="13">
        <v>163.50519363000004</v>
      </c>
      <c r="C42" s="13">
        <v>155.57058662999998</v>
      </c>
      <c r="D42" s="13">
        <v>119.22656663000001</v>
      </c>
      <c r="E42" s="13">
        <v>111.87800863</v>
      </c>
      <c r="F42" s="13">
        <v>113.80096463</v>
      </c>
      <c r="G42" s="13">
        <v>128.20619362999997</v>
      </c>
      <c r="H42" s="13">
        <v>128.28280763</v>
      </c>
      <c r="I42" s="13">
        <v>123.50245763</v>
      </c>
      <c r="J42" s="13">
        <v>119.17861862999999</v>
      </c>
      <c r="K42" s="13">
        <v>547.1148576300001</v>
      </c>
      <c r="L42" s="13">
        <v>641.82602963</v>
      </c>
      <c r="M42" s="14">
        <v>522.8931886299999</v>
      </c>
    </row>
    <row r="43" spans="1:13" ht="15">
      <c r="A43" s="49" t="s">
        <v>125</v>
      </c>
      <c r="B43" s="13">
        <v>162.76149063000003</v>
      </c>
      <c r="C43" s="13">
        <v>154.81863862999998</v>
      </c>
      <c r="D43" s="13">
        <v>118.45206863000001</v>
      </c>
      <c r="E43" s="13">
        <v>111.07804363</v>
      </c>
      <c r="F43" s="13">
        <v>112.89088263</v>
      </c>
      <c r="G43" s="13">
        <v>127.36378362999999</v>
      </c>
      <c r="H43" s="13">
        <v>126.88009063</v>
      </c>
      <c r="I43" s="13">
        <v>122.46123963</v>
      </c>
      <c r="J43" s="13">
        <v>117.46639062999999</v>
      </c>
      <c r="K43" s="13">
        <v>545.47893163</v>
      </c>
      <c r="L43" s="13">
        <v>640.44964163</v>
      </c>
      <c r="M43" s="14">
        <v>521.86020663</v>
      </c>
    </row>
    <row r="44" spans="1:13" ht="15">
      <c r="A44" s="49" t="s">
        <v>150</v>
      </c>
      <c r="B44" s="13"/>
      <c r="C44" s="13"/>
      <c r="D44" s="13"/>
      <c r="E44" s="13"/>
      <c r="F44" s="13"/>
      <c r="G44" s="13"/>
      <c r="H44" s="13"/>
      <c r="I44" s="13"/>
      <c r="J44" s="13"/>
      <c r="K44" s="53">
        <v>423.6</v>
      </c>
      <c r="L44" s="53">
        <v>473.5</v>
      </c>
      <c r="M44" s="54">
        <v>314.9</v>
      </c>
    </row>
    <row r="45" spans="1:13" ht="15">
      <c r="A45" s="51" t="s">
        <v>126</v>
      </c>
      <c r="B45" s="34">
        <v>0.743703</v>
      </c>
      <c r="C45" s="34">
        <v>0.751948</v>
      </c>
      <c r="D45" s="34">
        <v>0.774498</v>
      </c>
      <c r="E45" s="34">
        <v>0.799965</v>
      </c>
      <c r="F45" s="34">
        <v>0.910082</v>
      </c>
      <c r="G45" s="34">
        <v>0.84241</v>
      </c>
      <c r="H45" s="34">
        <v>1.402717</v>
      </c>
      <c r="I45" s="34">
        <v>1.041218</v>
      </c>
      <c r="J45" s="34">
        <v>1.712228</v>
      </c>
      <c r="K45" s="34">
        <v>1.635926</v>
      </c>
      <c r="L45" s="34">
        <v>1.376388</v>
      </c>
      <c r="M45" s="35">
        <v>1.032982</v>
      </c>
    </row>
    <row r="47" spans="11:13" ht="15">
      <c r="K47" s="52"/>
      <c r="L47" s="52"/>
      <c r="M47" s="52"/>
    </row>
  </sheetData>
  <sheetProtection/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view="pageBreakPreview" zoomScale="90" zoomScaleSheetLayoutView="90"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9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152</v>
      </c>
      <c r="C3" s="4" t="s">
        <v>153</v>
      </c>
      <c r="D3" s="4" t="s">
        <v>154</v>
      </c>
      <c r="E3" s="4" t="s">
        <v>155</v>
      </c>
      <c r="F3" s="4" t="s">
        <v>156</v>
      </c>
      <c r="G3" s="4" t="s">
        <v>158</v>
      </c>
      <c r="H3" s="4" t="s">
        <v>159</v>
      </c>
      <c r="I3" s="4" t="s">
        <v>160</v>
      </c>
      <c r="J3" s="4" t="s">
        <v>161</v>
      </c>
      <c r="K3" s="4" t="s">
        <v>162</v>
      </c>
      <c r="L3" s="4" t="s">
        <v>163</v>
      </c>
      <c r="M3" s="5" t="s">
        <v>164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28"/>
      <c r="K4" s="28"/>
      <c r="L4" s="28"/>
      <c r="M4" s="27"/>
    </row>
    <row r="5" spans="1:13" ht="15">
      <c r="A5" s="39" t="s">
        <v>73</v>
      </c>
      <c r="B5" s="10">
        <v>9749.050000075336</v>
      </c>
      <c r="C5" s="10">
        <v>9292.20756831863</v>
      </c>
      <c r="D5" s="10">
        <v>9210.491794516285</v>
      </c>
      <c r="E5" s="10">
        <v>9495.406849888017</v>
      </c>
      <c r="F5" s="10">
        <v>9505.433244655325</v>
      </c>
      <c r="G5" s="10">
        <v>10066.755730849232</v>
      </c>
      <c r="H5" s="10">
        <v>10333.679056203533</v>
      </c>
      <c r="I5" s="10">
        <v>10274.333235209226</v>
      </c>
      <c r="J5" s="10">
        <v>9687.151576376</v>
      </c>
      <c r="K5" s="10">
        <v>9945.65896320025</v>
      </c>
      <c r="L5" s="10">
        <v>10459.101975437294</v>
      </c>
      <c r="M5" s="11">
        <v>10397.920786933306</v>
      </c>
    </row>
    <row r="6" spans="1:13" ht="15">
      <c r="A6" s="40" t="s">
        <v>69</v>
      </c>
      <c r="B6" s="13">
        <v>11690.750779330703</v>
      </c>
      <c r="C6" s="13">
        <v>11229.73467036241</v>
      </c>
      <c r="D6" s="13">
        <v>11141.81873009655</v>
      </c>
      <c r="E6" s="13">
        <v>11422.215947739434</v>
      </c>
      <c r="F6" s="13">
        <v>11364.511900332334</v>
      </c>
      <c r="G6" s="13">
        <v>11891.595710603262</v>
      </c>
      <c r="H6" s="13">
        <v>12185.911780371653</v>
      </c>
      <c r="I6" s="13">
        <v>12118.22568838702</v>
      </c>
      <c r="J6" s="13">
        <v>11517.389718238</v>
      </c>
      <c r="K6" s="13">
        <v>11765.805809416077</v>
      </c>
      <c r="L6" s="13">
        <v>12215.709344597835</v>
      </c>
      <c r="M6" s="14">
        <v>12110.516985945067</v>
      </c>
    </row>
    <row r="7" spans="1:13" ht="15">
      <c r="A7" s="40" t="s">
        <v>70</v>
      </c>
      <c r="B7" s="13">
        <v>1941.7007792553673</v>
      </c>
      <c r="C7" s="13">
        <v>1937.5271020437801</v>
      </c>
      <c r="D7" s="13">
        <v>1931.3269355802643</v>
      </c>
      <c r="E7" s="13">
        <v>1926.8090978514174</v>
      </c>
      <c r="F7" s="13">
        <v>1859.078655677009</v>
      </c>
      <c r="G7" s="13">
        <v>1824.8399797540296</v>
      </c>
      <c r="H7" s="13">
        <v>1852.2327241681203</v>
      </c>
      <c r="I7" s="13">
        <v>1843.892453177793</v>
      </c>
      <c r="J7" s="13">
        <v>1830.238141862</v>
      </c>
      <c r="K7" s="13">
        <v>1820.1468462158255</v>
      </c>
      <c r="L7" s="13">
        <v>1756.607369160542</v>
      </c>
      <c r="M7" s="14">
        <v>1712.5961990117617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42" t="s">
        <v>76</v>
      </c>
      <c r="B9" s="10">
        <v>4202.582767574664</v>
      </c>
      <c r="C9" s="10">
        <v>4847.783686331371</v>
      </c>
      <c r="D9" s="10">
        <v>4936.105821133715</v>
      </c>
      <c r="E9" s="10">
        <v>4839.168538761984</v>
      </c>
      <c r="F9" s="10">
        <v>4595.513974994676</v>
      </c>
      <c r="G9" s="10">
        <v>4678.334786800768</v>
      </c>
      <c r="H9" s="10">
        <v>4849.323394446469</v>
      </c>
      <c r="I9" s="10">
        <v>5384.950473440773</v>
      </c>
      <c r="J9" s="10">
        <v>6104.6012232739995</v>
      </c>
      <c r="K9" s="10">
        <v>5900.393841449749</v>
      </c>
      <c r="L9" s="10">
        <v>5041.811693212705</v>
      </c>
      <c r="M9" s="11">
        <v>5195.904180716694</v>
      </c>
    </row>
    <row r="10" spans="1:13" ht="15">
      <c r="A10" s="40" t="s">
        <v>71</v>
      </c>
      <c r="B10" s="13">
        <v>-1526.89849464</v>
      </c>
      <c r="C10" s="13">
        <v>-1100.0932053399986</v>
      </c>
      <c r="D10" s="13">
        <v>-1132.41344742</v>
      </c>
      <c r="E10" s="13">
        <v>-951.9604973399995</v>
      </c>
      <c r="F10" s="13">
        <v>-1827.3287873899994</v>
      </c>
      <c r="G10" s="13">
        <v>-1145.613138390001</v>
      </c>
      <c r="H10" s="13">
        <v>-1127.0535463500003</v>
      </c>
      <c r="I10" s="13">
        <v>-875.9358618500002</v>
      </c>
      <c r="J10" s="13">
        <v>-399.77941002000034</v>
      </c>
      <c r="K10" s="13">
        <v>-454.3362206400004</v>
      </c>
      <c r="L10" s="13">
        <v>-587.2611572900003</v>
      </c>
      <c r="M10" s="14">
        <v>-18.156170450000673</v>
      </c>
    </row>
    <row r="11" spans="1:13" ht="15">
      <c r="A11" s="43" t="s">
        <v>90</v>
      </c>
      <c r="B11" s="13">
        <v>-727.8783400000002</v>
      </c>
      <c r="C11" s="13">
        <v>-432.8670059999986</v>
      </c>
      <c r="D11" s="13">
        <v>-327.815165</v>
      </c>
      <c r="E11" s="13">
        <v>-146.8572379999996</v>
      </c>
      <c r="F11" s="13">
        <v>-524.4945659999994</v>
      </c>
      <c r="G11" s="13">
        <v>-179.7084820000009</v>
      </c>
      <c r="H11" s="13">
        <v>-65.17637800000011</v>
      </c>
      <c r="I11" s="13">
        <v>18.452809999999772</v>
      </c>
      <c r="J11" s="13">
        <v>290.5205299999998</v>
      </c>
      <c r="K11" s="13">
        <v>570.2083679999996</v>
      </c>
      <c r="L11" s="13">
        <v>522.9599639999997</v>
      </c>
      <c r="M11" s="14">
        <v>1275.7215209999995</v>
      </c>
    </row>
    <row r="12" spans="1:13" ht="15">
      <c r="A12" s="44" t="s">
        <v>81</v>
      </c>
      <c r="B12" s="13">
        <v>-727.8783400000002</v>
      </c>
      <c r="C12" s="13">
        <v>-432.8670059999986</v>
      </c>
      <c r="D12" s="13">
        <v>-327.815165</v>
      </c>
      <c r="E12" s="13">
        <v>-146.8572379999996</v>
      </c>
      <c r="F12" s="13">
        <v>-524.4945659999994</v>
      </c>
      <c r="G12" s="13">
        <v>-179.7084820000009</v>
      </c>
      <c r="H12" s="13">
        <v>-65.17637800000011</v>
      </c>
      <c r="I12" s="13">
        <v>18.452809999999772</v>
      </c>
      <c r="J12" s="13">
        <v>290.5205299999998</v>
      </c>
      <c r="K12" s="13">
        <v>570.2083679999996</v>
      </c>
      <c r="L12" s="13">
        <v>522.9599639999997</v>
      </c>
      <c r="M12" s="14">
        <v>1275.7215209999995</v>
      </c>
    </row>
    <row r="13" spans="1:13" ht="15">
      <c r="A13" s="45" t="s">
        <v>74</v>
      </c>
      <c r="B13" s="13">
        <v>5770.187232</v>
      </c>
      <c r="C13" s="13">
        <v>5770.187232</v>
      </c>
      <c r="D13" s="13">
        <v>5770.187232</v>
      </c>
      <c r="E13" s="13">
        <v>5770.187232</v>
      </c>
      <c r="F13" s="13">
        <v>5770.187232</v>
      </c>
      <c r="G13" s="13">
        <v>5711.177616</v>
      </c>
      <c r="H13" s="13">
        <v>5776.662364</v>
      </c>
      <c r="I13" s="13">
        <v>5670.662364</v>
      </c>
      <c r="J13" s="13">
        <v>5670.662364</v>
      </c>
      <c r="K13" s="13">
        <v>5670.662364</v>
      </c>
      <c r="L13" s="13">
        <v>5670.662364</v>
      </c>
      <c r="M13" s="14">
        <v>5781.326491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45" t="s">
        <v>77</v>
      </c>
      <c r="B15" s="13">
        <v>6498.065572</v>
      </c>
      <c r="C15" s="13">
        <v>6203.054237999999</v>
      </c>
      <c r="D15" s="13">
        <v>6098.002397</v>
      </c>
      <c r="E15" s="13">
        <v>5917.04447</v>
      </c>
      <c r="F15" s="13">
        <v>6294.681798</v>
      </c>
      <c r="G15" s="13">
        <v>5890.886098000001</v>
      </c>
      <c r="H15" s="13">
        <v>5841.838742</v>
      </c>
      <c r="I15" s="13">
        <v>5652.209554</v>
      </c>
      <c r="J15" s="13">
        <v>5380.141834</v>
      </c>
      <c r="K15" s="13">
        <v>5100.453996</v>
      </c>
      <c r="L15" s="13">
        <v>5147.7024</v>
      </c>
      <c r="M15" s="14">
        <v>4505.60497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</row>
    <row r="18" spans="1:13" ht="15">
      <c r="A18" s="46" t="s">
        <v>79</v>
      </c>
      <c r="B18" s="13">
        <v>502.90474436</v>
      </c>
      <c r="C18" s="13">
        <v>502.73371866</v>
      </c>
      <c r="D18" s="13">
        <v>501.09829558</v>
      </c>
      <c r="E18" s="13">
        <v>501.04186266</v>
      </c>
      <c r="F18" s="13">
        <v>499.68908461</v>
      </c>
      <c r="G18" s="13">
        <v>499.06334160999995</v>
      </c>
      <c r="H18" s="13">
        <v>495.30713865</v>
      </c>
      <c r="I18" s="13">
        <v>494.14247515</v>
      </c>
      <c r="J18" s="13">
        <v>497.44314098</v>
      </c>
      <c r="K18" s="13">
        <v>491.22277236</v>
      </c>
      <c r="L18" s="13">
        <v>478.59028671000004</v>
      </c>
      <c r="M18" s="14">
        <v>394.50138154999996</v>
      </c>
    </row>
    <row r="19" spans="1:13" ht="15">
      <c r="A19" s="46" t="s">
        <v>80</v>
      </c>
      <c r="B19" s="13">
        <v>-1301.9248989999999</v>
      </c>
      <c r="C19" s="13">
        <v>-1169.959918</v>
      </c>
      <c r="D19" s="13">
        <v>-1305.696578</v>
      </c>
      <c r="E19" s="13">
        <v>-1306.145122</v>
      </c>
      <c r="F19" s="13">
        <v>-1802.523306</v>
      </c>
      <c r="G19" s="13">
        <v>-1464.967998</v>
      </c>
      <c r="H19" s="13">
        <v>-1557.1843070000002</v>
      </c>
      <c r="I19" s="13">
        <v>-1388.531147</v>
      </c>
      <c r="J19" s="13">
        <v>-1187.743081</v>
      </c>
      <c r="K19" s="13">
        <v>-1515.767361</v>
      </c>
      <c r="L19" s="13">
        <v>-1588.811408</v>
      </c>
      <c r="M19" s="14">
        <v>-1688.379073</v>
      </c>
    </row>
    <row r="20" spans="1:13" ht="15">
      <c r="A20" s="47" t="s">
        <v>82</v>
      </c>
      <c r="B20" s="13">
        <v>-1301.9248989999999</v>
      </c>
      <c r="C20" s="13">
        <v>-1169.959918</v>
      </c>
      <c r="D20" s="13">
        <v>-1305.696578</v>
      </c>
      <c r="E20" s="13">
        <v>-1306.145122</v>
      </c>
      <c r="F20" s="13">
        <v>-1802.523306</v>
      </c>
      <c r="G20" s="13">
        <v>-1464.967998</v>
      </c>
      <c r="H20" s="13">
        <v>-1557.1843070000002</v>
      </c>
      <c r="I20" s="13">
        <v>-1388.531147</v>
      </c>
      <c r="J20" s="13">
        <v>-1187.743081</v>
      </c>
      <c r="K20" s="13">
        <v>-1515.767361</v>
      </c>
      <c r="L20" s="13">
        <v>-1588.811408</v>
      </c>
      <c r="M20" s="14">
        <v>-1688.379073</v>
      </c>
    </row>
    <row r="21" spans="1:13" ht="15">
      <c r="A21" s="45" t="s">
        <v>83</v>
      </c>
      <c r="B21" s="13">
        <v>224.25760699999998</v>
      </c>
      <c r="C21" s="13">
        <v>244.27215099999998</v>
      </c>
      <c r="D21" s="13">
        <v>210.95194800000002</v>
      </c>
      <c r="E21" s="13">
        <v>261.194006</v>
      </c>
      <c r="F21" s="13">
        <v>237.838802</v>
      </c>
      <c r="G21" s="13">
        <v>250.790213</v>
      </c>
      <c r="H21" s="13">
        <v>265.575355</v>
      </c>
      <c r="I21" s="13">
        <v>256.83203299999997</v>
      </c>
      <c r="J21" s="13">
        <v>279.610075</v>
      </c>
      <c r="K21" s="13">
        <v>236.383978</v>
      </c>
      <c r="L21" s="13">
        <v>245.510216</v>
      </c>
      <c r="M21" s="14">
        <v>319.17810499999996</v>
      </c>
    </row>
    <row r="22" spans="1:13" ht="15">
      <c r="A22" s="45" t="s">
        <v>84</v>
      </c>
      <c r="B22" s="13">
        <v>1526.1825059999999</v>
      </c>
      <c r="C22" s="13">
        <v>1414.232069</v>
      </c>
      <c r="D22" s="13">
        <v>1516.6485260000002</v>
      </c>
      <c r="E22" s="13">
        <v>1567.3391279999998</v>
      </c>
      <c r="F22" s="13">
        <v>2040.362108</v>
      </c>
      <c r="G22" s="13">
        <v>1715.758211</v>
      </c>
      <c r="H22" s="13">
        <v>1822.7596620000002</v>
      </c>
      <c r="I22" s="13">
        <v>1645.3631799999998</v>
      </c>
      <c r="J22" s="13">
        <v>1467.3531560000001</v>
      </c>
      <c r="K22" s="13">
        <v>1752.151339</v>
      </c>
      <c r="L22" s="13">
        <v>1834.321624</v>
      </c>
      <c r="M22" s="14">
        <v>2007.557178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40" t="s">
        <v>91</v>
      </c>
      <c r="B26" s="13">
        <v>-4868.05589</v>
      </c>
      <c r="C26" s="13">
        <v>-4990.330714000001</v>
      </c>
      <c r="D26" s="13">
        <v>-4997.928162</v>
      </c>
      <c r="E26" s="13">
        <v>-4999.640855000001</v>
      </c>
      <c r="F26" s="13">
        <v>-4964.749051000001</v>
      </c>
      <c r="G26" s="13">
        <v>-5114.431144</v>
      </c>
      <c r="H26" s="13">
        <v>-5107.941888</v>
      </c>
      <c r="I26" s="13">
        <v>-5208.977712</v>
      </c>
      <c r="J26" s="13">
        <v>-5395.541448</v>
      </c>
      <c r="K26" s="13">
        <v>-5186.667082</v>
      </c>
      <c r="L26" s="13">
        <v>-5198.039746</v>
      </c>
      <c r="M26" s="14">
        <v>-6134.291386920001</v>
      </c>
    </row>
    <row r="27" spans="1:13" ht="15">
      <c r="A27" s="40" t="s">
        <v>85</v>
      </c>
      <c r="B27" s="13">
        <v>861.4253722146649</v>
      </c>
      <c r="C27" s="13">
        <v>957.5461776713692</v>
      </c>
      <c r="D27" s="13">
        <v>1070.591106553715</v>
      </c>
      <c r="E27" s="13">
        <v>791.4881811019823</v>
      </c>
      <c r="F27" s="13">
        <v>1458.0937113846744</v>
      </c>
      <c r="G27" s="13">
        <v>709.516781190769</v>
      </c>
      <c r="H27" s="13">
        <v>868.4350527964688</v>
      </c>
      <c r="I27" s="13">
        <v>1051.908623290773</v>
      </c>
      <c r="J27" s="13">
        <v>1108.839185294</v>
      </c>
      <c r="K27" s="13">
        <v>1168.0629800897493</v>
      </c>
      <c r="L27" s="13">
        <v>431.033104502705</v>
      </c>
      <c r="M27" s="14">
        <v>-920.2310357533063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42" t="s">
        <v>86</v>
      </c>
      <c r="B29" s="10">
        <v>13951.63276765</v>
      </c>
      <c r="C29" s="10">
        <v>14139.99125465</v>
      </c>
      <c r="D29" s="10">
        <v>14146.59761565</v>
      </c>
      <c r="E29" s="10">
        <v>14334.57538865</v>
      </c>
      <c r="F29" s="10">
        <v>14100.947218649999</v>
      </c>
      <c r="G29" s="10">
        <v>14745.090517650002</v>
      </c>
      <c r="H29" s="10">
        <v>15183.00245065</v>
      </c>
      <c r="I29" s="10">
        <v>15659.28370865</v>
      </c>
      <c r="J29" s="10">
        <v>15791.75280065</v>
      </c>
      <c r="K29" s="10">
        <v>15846.05280465</v>
      </c>
      <c r="L29" s="10">
        <v>15500.91366865</v>
      </c>
      <c r="M29" s="11">
        <v>15593.824967649998</v>
      </c>
    </row>
    <row r="30" spans="1:13" ht="15" hidden="1">
      <c r="A30" s="49" t="s">
        <v>123</v>
      </c>
      <c r="B30" s="13">
        <v>12604.83016365</v>
      </c>
      <c r="C30" s="13">
        <v>12873.74197565</v>
      </c>
      <c r="D30" s="13">
        <v>12803.00927665</v>
      </c>
      <c r="E30" s="13">
        <v>12965.49799465</v>
      </c>
      <c r="F30" s="13">
        <v>12833.375616649999</v>
      </c>
      <c r="G30" s="13">
        <v>13542.566646650002</v>
      </c>
      <c r="H30" s="13">
        <v>13925.62520365</v>
      </c>
      <c r="I30" s="13">
        <v>14184.88993265</v>
      </c>
      <c r="J30" s="13">
        <v>14494.736543649999</v>
      </c>
      <c r="K30" s="13">
        <v>14463.62264265</v>
      </c>
      <c r="L30" s="13">
        <v>14410.88870365</v>
      </c>
      <c r="M30" s="14">
        <v>14635.246217649998</v>
      </c>
    </row>
    <row r="31" spans="1:13" ht="15" hidden="1">
      <c r="A31" s="49" t="s">
        <v>122</v>
      </c>
      <c r="B31" s="13">
        <v>1346.802604</v>
      </c>
      <c r="C31" s="13">
        <v>1266.2492790000001</v>
      </c>
      <c r="D31" s="13">
        <v>1343.588339</v>
      </c>
      <c r="E31" s="13">
        <v>1369.077394</v>
      </c>
      <c r="F31" s="13">
        <v>1267.5716020000002</v>
      </c>
      <c r="G31" s="13">
        <v>1202.523871</v>
      </c>
      <c r="H31" s="13">
        <v>1257.377247</v>
      </c>
      <c r="I31" s="13">
        <v>1474.3937760000001</v>
      </c>
      <c r="J31" s="13">
        <v>1297.0162570000002</v>
      </c>
      <c r="K31" s="13">
        <v>1382.430162</v>
      </c>
      <c r="L31" s="13">
        <v>1090.024965</v>
      </c>
      <c r="M31" s="14">
        <v>958.5787499999998</v>
      </c>
    </row>
    <row r="32" spans="1:13" ht="15">
      <c r="A32" s="40" t="s">
        <v>129</v>
      </c>
      <c r="B32" s="13">
        <v>11554.34654402</v>
      </c>
      <c r="C32" s="13">
        <v>11445.62155302</v>
      </c>
      <c r="D32" s="13">
        <v>11540.81287702</v>
      </c>
      <c r="E32" s="13">
        <v>11483.59016602</v>
      </c>
      <c r="F32" s="13">
        <v>11637.034035019999</v>
      </c>
      <c r="G32" s="13">
        <v>12321.576422020002</v>
      </c>
      <c r="H32" s="13">
        <v>12856.871548019999</v>
      </c>
      <c r="I32" s="13">
        <v>12924.84140702</v>
      </c>
      <c r="J32" s="13">
        <v>12754.34901602</v>
      </c>
      <c r="K32" s="13">
        <v>12897.69837502</v>
      </c>
      <c r="L32" s="13">
        <v>12919.80185202</v>
      </c>
      <c r="M32" s="14">
        <v>13172.927632019999</v>
      </c>
    </row>
    <row r="33" spans="1:13" ht="15">
      <c r="A33" s="46" t="s">
        <v>115</v>
      </c>
      <c r="B33" s="13">
        <v>1966.4175369999998</v>
      </c>
      <c r="C33" s="13">
        <v>2433.0087160000003</v>
      </c>
      <c r="D33" s="13">
        <v>2344.422176</v>
      </c>
      <c r="E33" s="13">
        <v>2584.340318</v>
      </c>
      <c r="F33" s="13">
        <v>2197.368925</v>
      </c>
      <c r="G33" s="13">
        <v>1982.6267430000003</v>
      </c>
      <c r="H33" s="13">
        <v>2068.703839</v>
      </c>
      <c r="I33" s="13">
        <v>2246.5665230000004</v>
      </c>
      <c r="J33" s="13">
        <v>2279.5542720000003</v>
      </c>
      <c r="K33" s="13">
        <v>2219.864367</v>
      </c>
      <c r="L33" s="13">
        <v>2020.809619</v>
      </c>
      <c r="M33" s="14">
        <v>2026.4232729999999</v>
      </c>
    </row>
    <row r="34" spans="1:13" ht="15" hidden="1">
      <c r="A34" s="49" t="s">
        <v>123</v>
      </c>
      <c r="B34" s="13">
        <v>620.6483989999999</v>
      </c>
      <c r="C34" s="13">
        <v>1168.024491</v>
      </c>
      <c r="D34" s="13">
        <v>1001.969099</v>
      </c>
      <c r="E34" s="13">
        <v>1217.152012</v>
      </c>
      <c r="F34" s="13">
        <v>931.598191</v>
      </c>
      <c r="G34" s="13">
        <v>781.8701700000001</v>
      </c>
      <c r="H34" s="13">
        <v>813.065592</v>
      </c>
      <c r="I34" s="13">
        <v>773.843615</v>
      </c>
      <c r="J34" s="13">
        <v>984.1553349999999</v>
      </c>
      <c r="K34" s="13">
        <v>838.699299</v>
      </c>
      <c r="L34" s="13">
        <v>931.871507</v>
      </c>
      <c r="M34" s="14">
        <v>1068.375164</v>
      </c>
    </row>
    <row r="35" spans="1:13" ht="15" hidden="1">
      <c r="A35" s="49" t="s">
        <v>122</v>
      </c>
      <c r="B35" s="13">
        <v>1345.7691379999999</v>
      </c>
      <c r="C35" s="13">
        <v>1264.9842250000002</v>
      </c>
      <c r="D35" s="13">
        <v>1342.453077</v>
      </c>
      <c r="E35" s="13">
        <v>1367.188306</v>
      </c>
      <c r="F35" s="13">
        <v>1265.7707340000002</v>
      </c>
      <c r="G35" s="13">
        <v>1200.7565730000001</v>
      </c>
      <c r="H35" s="13">
        <v>1255.6382469999999</v>
      </c>
      <c r="I35" s="13">
        <v>1472.7229080000002</v>
      </c>
      <c r="J35" s="13">
        <v>1295.3989370000002</v>
      </c>
      <c r="K35" s="13">
        <v>1381.165068</v>
      </c>
      <c r="L35" s="13">
        <v>1088.938112</v>
      </c>
      <c r="M35" s="14">
        <v>958.0481089999998</v>
      </c>
    </row>
    <row r="36" spans="1:13" ht="14.25">
      <c r="A36" s="50" t="s">
        <v>124</v>
      </c>
      <c r="B36" s="29">
        <v>575.45937</v>
      </c>
      <c r="C36" s="29">
        <v>580.965993</v>
      </c>
      <c r="D36" s="29">
        <v>569.246187</v>
      </c>
      <c r="E36" s="29">
        <v>583.307076</v>
      </c>
      <c r="F36" s="29">
        <v>565.946902</v>
      </c>
      <c r="G36" s="29">
        <v>580.006732</v>
      </c>
      <c r="H36" s="29">
        <v>589.539841</v>
      </c>
      <c r="I36" s="29">
        <v>581.642262</v>
      </c>
      <c r="J36" s="29">
        <v>590.55069</v>
      </c>
      <c r="K36" s="29">
        <v>591.374251</v>
      </c>
      <c r="L36" s="29">
        <v>601.042841</v>
      </c>
      <c r="M36" s="30">
        <v>599.859841</v>
      </c>
    </row>
    <row r="37" spans="1:13" ht="14.25">
      <c r="A37" s="49" t="s">
        <v>125</v>
      </c>
      <c r="B37" s="29">
        <v>197.746326</v>
      </c>
      <c r="C37" s="29">
        <v>197.983047</v>
      </c>
      <c r="D37" s="29">
        <v>205.32514500000002</v>
      </c>
      <c r="E37" s="29">
        <v>231.2729</v>
      </c>
      <c r="F37" s="29">
        <v>214.298719</v>
      </c>
      <c r="G37" s="29">
        <v>226.66812</v>
      </c>
      <c r="H37" s="29">
        <v>221.330947</v>
      </c>
      <c r="I37" s="29">
        <v>228.70188199999998</v>
      </c>
      <c r="J37" s="29">
        <v>233.10318999999998</v>
      </c>
      <c r="K37" s="29">
        <v>237.085416</v>
      </c>
      <c r="L37" s="29">
        <v>239.65730399999998</v>
      </c>
      <c r="M37" s="30">
        <v>246.883621</v>
      </c>
    </row>
    <row r="38" spans="1:13" ht="14.25">
      <c r="A38" s="49" t="s">
        <v>126</v>
      </c>
      <c r="B38" s="29">
        <v>377.71304399999997</v>
      </c>
      <c r="C38" s="29">
        <v>382.98294599999997</v>
      </c>
      <c r="D38" s="29">
        <v>363.921042</v>
      </c>
      <c r="E38" s="29">
        <v>352.034176</v>
      </c>
      <c r="F38" s="29">
        <v>351.648183</v>
      </c>
      <c r="G38" s="29">
        <v>353.338612</v>
      </c>
      <c r="H38" s="29">
        <v>368.208894</v>
      </c>
      <c r="I38" s="29">
        <v>352.94038</v>
      </c>
      <c r="J38" s="29">
        <v>357.44750000000005</v>
      </c>
      <c r="K38" s="29">
        <v>354.288835</v>
      </c>
      <c r="L38" s="29">
        <v>361.385537</v>
      </c>
      <c r="M38" s="30">
        <v>352.97621999999996</v>
      </c>
    </row>
    <row r="39" spans="1:13" ht="15">
      <c r="A39" s="50" t="s">
        <v>127</v>
      </c>
      <c r="B39" s="13">
        <v>1390.9581669999998</v>
      </c>
      <c r="C39" s="13">
        <v>1852.042723</v>
      </c>
      <c r="D39" s="13">
        <v>1775.1759889999998</v>
      </c>
      <c r="E39" s="13">
        <v>2001.033242</v>
      </c>
      <c r="F39" s="13">
        <v>1631.422023</v>
      </c>
      <c r="G39" s="13">
        <v>1402.620011</v>
      </c>
      <c r="H39" s="13">
        <v>1479.163998</v>
      </c>
      <c r="I39" s="13">
        <v>1664.9242610000001</v>
      </c>
      <c r="J39" s="13">
        <v>1689.003582</v>
      </c>
      <c r="K39" s="13">
        <v>1628.490116</v>
      </c>
      <c r="L39" s="13">
        <v>1419.7667780000002</v>
      </c>
      <c r="M39" s="14">
        <v>1426.563432</v>
      </c>
    </row>
    <row r="40" spans="1:13" ht="15">
      <c r="A40" s="49" t="s">
        <v>125</v>
      </c>
      <c r="B40" s="13">
        <v>422.902073</v>
      </c>
      <c r="C40" s="13">
        <v>970.041444</v>
      </c>
      <c r="D40" s="13">
        <v>796.643954</v>
      </c>
      <c r="E40" s="13">
        <v>985.8791120000001</v>
      </c>
      <c r="F40" s="13">
        <v>717.299472</v>
      </c>
      <c r="G40" s="13">
        <v>555.2020500000001</v>
      </c>
      <c r="H40" s="13">
        <v>591.734645</v>
      </c>
      <c r="I40" s="13">
        <v>545.141733</v>
      </c>
      <c r="J40" s="13">
        <v>751.052145</v>
      </c>
      <c r="K40" s="13">
        <v>601.613883</v>
      </c>
      <c r="L40" s="13">
        <v>692.214203</v>
      </c>
      <c r="M40" s="14">
        <v>821.491543</v>
      </c>
    </row>
    <row r="41" spans="1:13" ht="15">
      <c r="A41" s="49" t="s">
        <v>126</v>
      </c>
      <c r="B41" s="13">
        <v>968.0560939999999</v>
      </c>
      <c r="C41" s="13">
        <v>882.0012790000001</v>
      </c>
      <c r="D41" s="13">
        <v>978.532035</v>
      </c>
      <c r="E41" s="13">
        <v>1015.15413</v>
      </c>
      <c r="F41" s="13">
        <v>914.122551</v>
      </c>
      <c r="G41" s="13">
        <v>847.417961</v>
      </c>
      <c r="H41" s="13">
        <v>887.429353</v>
      </c>
      <c r="I41" s="13">
        <v>1119.7825280000002</v>
      </c>
      <c r="J41" s="13">
        <v>937.951437</v>
      </c>
      <c r="K41" s="13">
        <v>1026.876233</v>
      </c>
      <c r="L41" s="13">
        <v>727.552575</v>
      </c>
      <c r="M41" s="14">
        <v>605.0718889999999</v>
      </c>
    </row>
    <row r="42" spans="1:13" ht="15">
      <c r="A42" s="40" t="s">
        <v>128</v>
      </c>
      <c r="B42" s="13">
        <v>430.86868662999996</v>
      </c>
      <c r="C42" s="13">
        <v>261.3609856300001</v>
      </c>
      <c r="D42" s="13">
        <v>261.36256263</v>
      </c>
      <c r="E42" s="13">
        <v>266.64490463000004</v>
      </c>
      <c r="F42" s="13">
        <v>266.54425863</v>
      </c>
      <c r="G42" s="13">
        <v>440.88735262999995</v>
      </c>
      <c r="H42" s="13">
        <v>257.42706362999996</v>
      </c>
      <c r="I42" s="13">
        <v>487.87577862999996</v>
      </c>
      <c r="J42" s="13">
        <v>757.8495126299999</v>
      </c>
      <c r="K42" s="13">
        <v>728.4900626299999</v>
      </c>
      <c r="L42" s="13">
        <v>560.30219763</v>
      </c>
      <c r="M42" s="14">
        <v>394.47406263</v>
      </c>
    </row>
    <row r="43" spans="1:13" ht="15">
      <c r="A43" s="49" t="s">
        <v>125</v>
      </c>
      <c r="B43" s="13">
        <v>429.83522063</v>
      </c>
      <c r="C43" s="13">
        <v>260.09593163000005</v>
      </c>
      <c r="D43" s="13">
        <v>260.22730063</v>
      </c>
      <c r="E43" s="13">
        <v>264.75581663</v>
      </c>
      <c r="F43" s="13">
        <v>264.74339063</v>
      </c>
      <c r="G43" s="13">
        <v>439.12005462999997</v>
      </c>
      <c r="H43" s="13">
        <v>255.68806363</v>
      </c>
      <c r="I43" s="13">
        <v>486.20491063</v>
      </c>
      <c r="J43" s="13">
        <v>756.23219263</v>
      </c>
      <c r="K43" s="13">
        <v>727.2249686299999</v>
      </c>
      <c r="L43" s="13">
        <v>559.21534463</v>
      </c>
      <c r="M43" s="14">
        <v>393.94342163</v>
      </c>
    </row>
    <row r="44" spans="1:13" ht="15">
      <c r="A44" s="49" t="s">
        <v>150</v>
      </c>
      <c r="B44" s="13"/>
      <c r="C44" s="13"/>
      <c r="D44" s="13"/>
      <c r="E44" s="13"/>
      <c r="F44" s="13"/>
      <c r="G44" s="13">
        <v>223.159024</v>
      </c>
      <c r="H44" s="13">
        <v>35.300756</v>
      </c>
      <c r="I44" s="13">
        <v>300.8</v>
      </c>
      <c r="J44" s="13">
        <v>560.8</v>
      </c>
      <c r="K44" s="13">
        <v>565.9</v>
      </c>
      <c r="L44" s="13">
        <v>412.8</v>
      </c>
      <c r="M44" s="14">
        <v>307.5</v>
      </c>
    </row>
    <row r="45" spans="1:13" ht="15">
      <c r="A45" s="51" t="s">
        <v>126</v>
      </c>
      <c r="B45" s="34">
        <v>0.743703</v>
      </c>
      <c r="C45" s="34">
        <v>0.743703</v>
      </c>
      <c r="D45" s="34">
        <v>1.265054</v>
      </c>
      <c r="E45" s="34">
        <v>1.889088</v>
      </c>
      <c r="F45" s="34">
        <v>2</v>
      </c>
      <c r="G45" s="34">
        <v>1.767298</v>
      </c>
      <c r="H45" s="34">
        <v>1.7389999999999999</v>
      </c>
      <c r="I45" s="34">
        <v>1.670868</v>
      </c>
      <c r="J45" s="34">
        <v>1.617409</v>
      </c>
      <c r="K45" s="34">
        <v>1.265094</v>
      </c>
      <c r="L45" s="34">
        <v>1.265094</v>
      </c>
      <c r="M45" s="35">
        <v>0.530641</v>
      </c>
    </row>
    <row r="48" ht="15">
      <c r="M48">
        <f>M29/'2013'!M29*100-100</f>
        <v>190.8200592499834</v>
      </c>
    </row>
  </sheetData>
  <sheetProtection/>
  <printOptions horizontalCentered="1"/>
  <pageMargins left="0.1968503937007874" right="0.1968503937007874" top="0" bottom="0.7480314960629921" header="0" footer="0.31496062992125984"/>
  <pageSetup fitToHeight="1" fitToWidth="1" horizontalDpi="300" verticalDpi="3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M5" sqref="M5:M45"/>
    </sheetView>
  </sheetViews>
  <sheetFormatPr defaultColWidth="9.00390625" defaultRowHeight="12.75"/>
  <cols>
    <col min="1" max="1" width="63.75390625" style="1" customWidth="1"/>
    <col min="2" max="12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165</v>
      </c>
      <c r="C3" s="4" t="s">
        <v>166</v>
      </c>
      <c r="D3" s="4" t="s">
        <v>167</v>
      </c>
      <c r="E3" s="4" t="s">
        <v>168</v>
      </c>
      <c r="F3" s="4" t="s">
        <v>169</v>
      </c>
      <c r="G3" s="4" t="s">
        <v>170</v>
      </c>
      <c r="H3" s="4" t="s">
        <v>171</v>
      </c>
      <c r="I3" s="4" t="s">
        <v>172</v>
      </c>
      <c r="J3" s="4" t="s">
        <v>173</v>
      </c>
      <c r="K3" s="4" t="s">
        <v>174</v>
      </c>
      <c r="L3" s="4" t="s">
        <v>175</v>
      </c>
      <c r="M3" s="4" t="s">
        <v>176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39" t="s">
        <v>73</v>
      </c>
      <c r="B5" s="10">
        <v>10489.12172639875</v>
      </c>
      <c r="C5" s="10">
        <v>10142.0516171105</v>
      </c>
      <c r="D5" s="10">
        <v>9687.044297466004</v>
      </c>
      <c r="E5" s="10">
        <v>9501.953198788002</v>
      </c>
      <c r="F5" s="10">
        <v>11041.564344509887</v>
      </c>
      <c r="G5" s="10">
        <v>11592.79955915186</v>
      </c>
      <c r="H5" s="10">
        <v>11905.195429785601</v>
      </c>
      <c r="I5" s="10">
        <v>12329.744867015099</v>
      </c>
      <c r="J5" s="10">
        <v>12222.3670019284</v>
      </c>
      <c r="K5" s="10">
        <v>12786.049212266202</v>
      </c>
      <c r="L5" s="10">
        <v>12561.1640507436</v>
      </c>
      <c r="M5" s="10">
        <v>13118.2483658712</v>
      </c>
    </row>
    <row r="6" spans="1:13" ht="15">
      <c r="A6" s="40" t="s">
        <v>69</v>
      </c>
      <c r="B6" s="13">
        <v>12206.36392677368</v>
      </c>
      <c r="C6" s="13">
        <v>11853.305183022823</v>
      </c>
      <c r="D6" s="13">
        <v>11377.815284714003</v>
      </c>
      <c r="E6" s="13">
        <v>11184.885136293602</v>
      </c>
      <c r="F6" s="13">
        <v>12650.182443439067</v>
      </c>
      <c r="G6" s="13">
        <v>13175.229709257299</v>
      </c>
      <c r="H6" s="13">
        <v>13449.4105165792</v>
      </c>
      <c r="I6" s="13">
        <v>13908.5972535609</v>
      </c>
      <c r="J6" s="13">
        <v>13786.4038981656</v>
      </c>
      <c r="K6" s="13">
        <v>14367.370281015801</v>
      </c>
      <c r="L6" s="13">
        <v>14105.242133666</v>
      </c>
      <c r="M6" s="13">
        <v>14604.228323002</v>
      </c>
    </row>
    <row r="7" spans="1:13" ht="15">
      <c r="A7" s="40" t="s">
        <v>70</v>
      </c>
      <c r="B7" s="13">
        <v>1717.2422003749307</v>
      </c>
      <c r="C7" s="13">
        <v>1711.2535659123241</v>
      </c>
      <c r="D7" s="13">
        <v>1690.770987248</v>
      </c>
      <c r="E7" s="13">
        <v>1682.9319375056</v>
      </c>
      <c r="F7" s="13">
        <v>1608.6180989291815</v>
      </c>
      <c r="G7" s="13">
        <v>1582.4301501054406</v>
      </c>
      <c r="H7" s="13">
        <v>1544.2150867935998</v>
      </c>
      <c r="I7" s="13">
        <v>1578.8523865458</v>
      </c>
      <c r="J7" s="13">
        <v>1564.0368962372002</v>
      </c>
      <c r="K7" s="13">
        <v>1581.3210687496</v>
      </c>
      <c r="L7" s="13">
        <v>1544.0780829224</v>
      </c>
      <c r="M7" s="13">
        <v>1485.9799571308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42" t="s">
        <v>76</v>
      </c>
      <c r="B9" s="10">
        <v>4816.051331251253</v>
      </c>
      <c r="C9" s="10">
        <v>5155.736752539501</v>
      </c>
      <c r="D9" s="10">
        <v>5672.342381184001</v>
      </c>
      <c r="E9" s="10">
        <v>6184.971572862</v>
      </c>
      <c r="F9" s="10">
        <v>4833.016107140113</v>
      </c>
      <c r="G9" s="10">
        <v>4399.728371498139</v>
      </c>
      <c r="H9" s="10">
        <v>4459.2820002543995</v>
      </c>
      <c r="I9" s="10">
        <v>4053.653396634902</v>
      </c>
      <c r="J9" s="10">
        <v>4501.1059027216015</v>
      </c>
      <c r="K9" s="10">
        <v>4939.144155383799</v>
      </c>
      <c r="L9" s="10">
        <v>5940.5261889064</v>
      </c>
      <c r="M9" s="10">
        <v>5627.684626858799</v>
      </c>
    </row>
    <row r="10" spans="1:13" ht="15">
      <c r="A10" s="40" t="s">
        <v>71</v>
      </c>
      <c r="B10" s="13">
        <v>-331.7687231499999</v>
      </c>
      <c r="C10" s="13">
        <v>-135.76806415000033</v>
      </c>
      <c r="D10" s="13">
        <v>-25.027388819999942</v>
      </c>
      <c r="E10" s="13">
        <v>-243.11866349000002</v>
      </c>
      <c r="F10" s="13">
        <v>-120.74658745000147</v>
      </c>
      <c r="G10" s="13">
        <v>-97.73068193000063</v>
      </c>
      <c r="H10" s="13">
        <v>-156.10827303000042</v>
      </c>
      <c r="I10" s="13">
        <v>120.36003247999997</v>
      </c>
      <c r="J10" s="13">
        <v>194.7242334200007</v>
      </c>
      <c r="K10" s="13">
        <v>435.50257766000004</v>
      </c>
      <c r="L10" s="13">
        <v>861.3463699800004</v>
      </c>
      <c r="M10" s="13">
        <v>501.33493184999975</v>
      </c>
    </row>
    <row r="11" spans="1:13" ht="15">
      <c r="A11" s="43" t="s">
        <v>90</v>
      </c>
      <c r="B11" s="13">
        <v>981.1090540000005</v>
      </c>
      <c r="C11" s="13">
        <v>1172.3837679999997</v>
      </c>
      <c r="D11" s="13">
        <v>1060.300026</v>
      </c>
      <c r="E11" s="13">
        <v>1041.516133</v>
      </c>
      <c r="F11" s="13">
        <v>1348.1815559999986</v>
      </c>
      <c r="G11" s="13">
        <v>1134.7408959999993</v>
      </c>
      <c r="H11" s="13">
        <v>1227.6412209999999</v>
      </c>
      <c r="I11" s="13">
        <v>1286.089215</v>
      </c>
      <c r="J11" s="13">
        <v>1446.9303440000003</v>
      </c>
      <c r="K11" s="13">
        <v>1501.692277</v>
      </c>
      <c r="L11" s="13">
        <v>1566.3111550000003</v>
      </c>
      <c r="M11" s="13">
        <v>1599.5197284799997</v>
      </c>
    </row>
    <row r="12" spans="1:13" ht="15">
      <c r="A12" s="44" t="s">
        <v>81</v>
      </c>
      <c r="B12" s="13">
        <v>981.1090540000005</v>
      </c>
      <c r="C12" s="13">
        <v>1172.3837679999997</v>
      </c>
      <c r="D12" s="13">
        <v>1060.300026</v>
      </c>
      <c r="E12" s="13">
        <v>1041.516133</v>
      </c>
      <c r="F12" s="13">
        <v>1348.1815559999986</v>
      </c>
      <c r="G12" s="13">
        <v>1134.7408959999993</v>
      </c>
      <c r="H12" s="13">
        <v>1227.6412209999999</v>
      </c>
      <c r="I12" s="13">
        <v>1286.089215</v>
      </c>
      <c r="J12" s="13">
        <v>1446.9303440000003</v>
      </c>
      <c r="K12" s="13">
        <v>1501.692277</v>
      </c>
      <c r="L12" s="13">
        <v>1566.3111550000003</v>
      </c>
      <c r="M12" s="13">
        <v>1599.5197284799997</v>
      </c>
    </row>
    <row r="13" spans="1:13" ht="15">
      <c r="A13" s="45" t="s">
        <v>74</v>
      </c>
      <c r="B13" s="13">
        <v>5781.326491</v>
      </c>
      <c r="C13" s="13">
        <v>5781.326491</v>
      </c>
      <c r="D13" s="13">
        <v>5781.326491</v>
      </c>
      <c r="E13" s="13">
        <v>5675.326491</v>
      </c>
      <c r="F13" s="13">
        <v>4511.672791999999</v>
      </c>
      <c r="G13" s="13">
        <v>4454.379964</v>
      </c>
      <c r="H13" s="13">
        <v>4465.805837</v>
      </c>
      <c r="I13" s="13">
        <v>4437.789561</v>
      </c>
      <c r="J13" s="13">
        <v>4432.219057</v>
      </c>
      <c r="K13" s="13">
        <v>4432.219057</v>
      </c>
      <c r="L13" s="13">
        <v>4432.219057</v>
      </c>
      <c r="M13" s="13">
        <v>4440.88063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1165</v>
      </c>
      <c r="G14" s="13">
        <v>1165</v>
      </c>
      <c r="H14" s="13">
        <v>1165</v>
      </c>
      <c r="I14" s="13">
        <v>1165</v>
      </c>
      <c r="J14" s="13">
        <v>1165</v>
      </c>
      <c r="K14" s="13">
        <v>1165</v>
      </c>
      <c r="L14" s="13">
        <v>1165</v>
      </c>
      <c r="M14" s="13">
        <v>1165</v>
      </c>
    </row>
    <row r="15" spans="1:13" ht="15">
      <c r="A15" s="45" t="s">
        <v>77</v>
      </c>
      <c r="B15" s="13">
        <v>4800.217436999999</v>
      </c>
      <c r="C15" s="13">
        <v>4608.942723</v>
      </c>
      <c r="D15" s="13">
        <v>4721.026465</v>
      </c>
      <c r="E15" s="13">
        <v>4633.810358</v>
      </c>
      <c r="F15" s="13">
        <v>4328.491236000001</v>
      </c>
      <c r="G15" s="13">
        <v>4484.639068</v>
      </c>
      <c r="H15" s="13">
        <v>4403.164616</v>
      </c>
      <c r="I15" s="13">
        <v>4316.700346</v>
      </c>
      <c r="J15" s="13">
        <v>4150.288713</v>
      </c>
      <c r="K15" s="13">
        <v>4095.52678</v>
      </c>
      <c r="L15" s="13">
        <v>4030.907902</v>
      </c>
      <c r="M15" s="13">
        <v>4006.36090152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ht="15">
      <c r="A18" s="46" t="s">
        <v>79</v>
      </c>
      <c r="B18" s="13">
        <v>392.36059085</v>
      </c>
      <c r="C18" s="13">
        <v>392.70949085</v>
      </c>
      <c r="D18" s="13">
        <v>396.96453018000005</v>
      </c>
      <c r="E18" s="13">
        <v>410.84557851</v>
      </c>
      <c r="F18" s="13">
        <v>433.95732255</v>
      </c>
      <c r="G18" s="13">
        <v>460.50706507</v>
      </c>
      <c r="H18" s="13">
        <v>448.98718397</v>
      </c>
      <c r="I18" s="13">
        <v>448.61535248</v>
      </c>
      <c r="J18" s="13">
        <v>505.35020942</v>
      </c>
      <c r="K18" s="13">
        <v>468.83197266</v>
      </c>
      <c r="L18" s="13">
        <v>474.51828698</v>
      </c>
      <c r="M18" s="13">
        <v>410.91307837</v>
      </c>
    </row>
    <row r="19" spans="1:13" ht="15">
      <c r="A19" s="46" t="s">
        <v>80</v>
      </c>
      <c r="B19" s="13">
        <v>-1705.2383680000003</v>
      </c>
      <c r="C19" s="13">
        <v>-1700.861323</v>
      </c>
      <c r="D19" s="13">
        <v>-1482.291945</v>
      </c>
      <c r="E19" s="13">
        <v>-1695.480375</v>
      </c>
      <c r="F19" s="13">
        <v>-1902.8854660000002</v>
      </c>
      <c r="G19" s="13">
        <v>-1692.978643</v>
      </c>
      <c r="H19" s="13">
        <v>-1832.7366780000002</v>
      </c>
      <c r="I19" s="13">
        <v>-1614.344535</v>
      </c>
      <c r="J19" s="13">
        <v>-1757.5563199999997</v>
      </c>
      <c r="K19" s="13">
        <v>-1535.021672</v>
      </c>
      <c r="L19" s="13">
        <v>-1179.483072</v>
      </c>
      <c r="M19" s="13">
        <v>-1509.097875</v>
      </c>
    </row>
    <row r="20" spans="1:13" ht="15">
      <c r="A20" s="47" t="s">
        <v>82</v>
      </c>
      <c r="B20" s="13">
        <v>-1705.2383680000003</v>
      </c>
      <c r="C20" s="13">
        <v>-1700.861323</v>
      </c>
      <c r="D20" s="13">
        <v>-1482.291945</v>
      </c>
      <c r="E20" s="13">
        <v>-1695.480375</v>
      </c>
      <c r="F20" s="13">
        <v>-1902.8854660000002</v>
      </c>
      <c r="G20" s="13">
        <v>-1692.978643</v>
      </c>
      <c r="H20" s="13">
        <v>-1832.7366780000002</v>
      </c>
      <c r="I20" s="13">
        <v>-1614.344535</v>
      </c>
      <c r="J20" s="13">
        <v>-1757.5563199999997</v>
      </c>
      <c r="K20" s="13">
        <v>-1535.021672</v>
      </c>
      <c r="L20" s="13">
        <v>-1179.483072</v>
      </c>
      <c r="M20" s="13">
        <v>-1509.097875</v>
      </c>
    </row>
    <row r="21" spans="1:13" ht="15">
      <c r="A21" s="45" t="s">
        <v>83</v>
      </c>
      <c r="B21" s="13">
        <v>287.000711</v>
      </c>
      <c r="C21" s="13">
        <v>263.99323499999997</v>
      </c>
      <c r="D21" s="13">
        <v>261.481808</v>
      </c>
      <c r="E21" s="13">
        <v>264.455818</v>
      </c>
      <c r="F21" s="13">
        <v>285.98058</v>
      </c>
      <c r="G21" s="13">
        <v>324.34010000000006</v>
      </c>
      <c r="H21" s="13">
        <v>295.878092</v>
      </c>
      <c r="I21" s="13">
        <v>341.746366</v>
      </c>
      <c r="J21" s="13">
        <v>346.632591</v>
      </c>
      <c r="K21" s="13">
        <v>316.245525</v>
      </c>
      <c r="L21" s="13">
        <v>308.080309</v>
      </c>
      <c r="M21" s="13">
        <v>261.262909</v>
      </c>
    </row>
    <row r="22" spans="1:13" ht="15">
      <c r="A22" s="45" t="s">
        <v>84</v>
      </c>
      <c r="B22" s="13">
        <v>1992.2390790000002</v>
      </c>
      <c r="C22" s="13">
        <v>1964.854558</v>
      </c>
      <c r="D22" s="13">
        <v>1743.773753</v>
      </c>
      <c r="E22" s="13">
        <v>1959.936193</v>
      </c>
      <c r="F22" s="13">
        <v>2188.866046</v>
      </c>
      <c r="G22" s="13">
        <v>2017.318743</v>
      </c>
      <c r="H22" s="13">
        <v>2128.61477</v>
      </c>
      <c r="I22" s="13">
        <v>1956.090901</v>
      </c>
      <c r="J22" s="13">
        <v>2104.1889109999997</v>
      </c>
      <c r="K22" s="13">
        <v>1851.2671970000001</v>
      </c>
      <c r="L22" s="13">
        <v>1487.563381</v>
      </c>
      <c r="M22" s="13">
        <v>1770.360784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5">
      <c r="A26" s="40" t="s">
        <v>91</v>
      </c>
      <c r="B26" s="13">
        <v>-5865.982499000002</v>
      </c>
      <c r="C26" s="13">
        <v>-5862.530372000001</v>
      </c>
      <c r="D26" s="13">
        <v>-6652.422214000001</v>
      </c>
      <c r="E26" s="13">
        <v>-6718.264628000001</v>
      </c>
      <c r="F26" s="13">
        <v>-6587.598716</v>
      </c>
      <c r="G26" s="13">
        <v>-5859.468217</v>
      </c>
      <c r="H26" s="13">
        <v>-5775.303426</v>
      </c>
      <c r="I26" s="13">
        <v>-4895.361153000002</v>
      </c>
      <c r="J26" s="13">
        <v>-5181.163178000001</v>
      </c>
      <c r="K26" s="13">
        <v>-5096.021365</v>
      </c>
      <c r="L26" s="13">
        <v>-5455.714055</v>
      </c>
      <c r="M26" s="13">
        <v>-4756.5810200000005</v>
      </c>
    </row>
    <row r="27" spans="1:13" ht="15">
      <c r="A27" s="40" t="s">
        <v>85</v>
      </c>
      <c r="B27" s="13">
        <v>-718.1624445987482</v>
      </c>
      <c r="C27" s="13">
        <v>-571.0255553104996</v>
      </c>
      <c r="D27" s="13">
        <v>-955.0524439960001</v>
      </c>
      <c r="E27" s="13">
        <v>-290.1743916479997</v>
      </c>
      <c r="F27" s="13">
        <v>-1633.8360214098864</v>
      </c>
      <c r="G27" s="13">
        <v>-1362.0091635718604</v>
      </c>
      <c r="H27" s="13">
        <v>-1159.9131527156</v>
      </c>
      <c r="I27" s="13">
        <v>-962.0677888450995</v>
      </c>
      <c r="J27" s="13">
        <v>-874.7815086984001</v>
      </c>
      <c r="K27" s="13">
        <v>-592.3797872762002</v>
      </c>
      <c r="L27" s="13">
        <v>-376.5342360735999</v>
      </c>
      <c r="M27" s="13">
        <v>369.768675008799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42" t="s">
        <v>86</v>
      </c>
      <c r="B29" s="10">
        <v>15305.17305765</v>
      </c>
      <c r="C29" s="10">
        <v>15297.78837165</v>
      </c>
      <c r="D29" s="10">
        <v>15359.386679649999</v>
      </c>
      <c r="E29" s="10">
        <v>15686.92477365</v>
      </c>
      <c r="F29" s="10">
        <v>15874.58045165</v>
      </c>
      <c r="G29" s="10">
        <v>15992.52793065</v>
      </c>
      <c r="H29" s="10">
        <v>16364.477430289999</v>
      </c>
      <c r="I29" s="10">
        <v>16383.398264649999</v>
      </c>
      <c r="J29" s="10">
        <v>16723.47290565</v>
      </c>
      <c r="K29" s="10">
        <v>17725.19336865</v>
      </c>
      <c r="L29" s="10">
        <v>18501.690240649998</v>
      </c>
      <c r="M29" s="10">
        <v>18745.9329932</v>
      </c>
    </row>
    <row r="30" spans="1:13" ht="15" hidden="1">
      <c r="A30" s="49" t="s">
        <v>123</v>
      </c>
      <c r="B30" s="13">
        <v>14362.358357649999</v>
      </c>
      <c r="C30" s="13">
        <v>14440.30124965</v>
      </c>
      <c r="D30" s="13">
        <v>14554.88624065</v>
      </c>
      <c r="E30" s="13">
        <v>14891.69333065</v>
      </c>
      <c r="F30" s="13">
        <v>15034.79975465</v>
      </c>
      <c r="G30" s="13">
        <v>15277.95149365</v>
      </c>
      <c r="H30" s="13">
        <v>15522.330814289999</v>
      </c>
      <c r="I30" s="13">
        <v>15660.262748649999</v>
      </c>
      <c r="J30" s="13">
        <v>16080.276418649999</v>
      </c>
      <c r="K30" s="13">
        <v>17008.37080565</v>
      </c>
      <c r="L30" s="13">
        <v>17780.79678265</v>
      </c>
      <c r="M30" s="13">
        <v>17592.36920365</v>
      </c>
    </row>
    <row r="31" spans="1:13" ht="15" hidden="1">
      <c r="A31" s="49" t="s">
        <v>122</v>
      </c>
      <c r="B31" s="13">
        <v>942.8147</v>
      </c>
      <c r="C31" s="13">
        <v>857.4871220000001</v>
      </c>
      <c r="D31" s="13">
        <v>804.500439</v>
      </c>
      <c r="E31" s="13">
        <v>795.231443</v>
      </c>
      <c r="F31" s="13">
        <v>839.780697</v>
      </c>
      <c r="G31" s="13">
        <v>714.576437</v>
      </c>
      <c r="H31" s="13">
        <v>842.146616</v>
      </c>
      <c r="I31" s="13">
        <v>723.1355159999999</v>
      </c>
      <c r="J31" s="13">
        <v>643.196487</v>
      </c>
      <c r="K31" s="13">
        <v>716.822563</v>
      </c>
      <c r="L31" s="13">
        <v>720.893458</v>
      </c>
      <c r="M31" s="13">
        <v>1153.5637895500001</v>
      </c>
    </row>
    <row r="32" spans="1:13" ht="15">
      <c r="A32" s="40" t="s">
        <v>129</v>
      </c>
      <c r="B32" s="13">
        <v>12992.752800019998</v>
      </c>
      <c r="C32" s="13">
        <v>12891.348610019999</v>
      </c>
      <c r="D32" s="13">
        <v>13056.778056019999</v>
      </c>
      <c r="E32" s="13">
        <v>13229.747204020001</v>
      </c>
      <c r="F32" s="13">
        <v>13711.18155602</v>
      </c>
      <c r="G32" s="13">
        <v>14149.780053019998</v>
      </c>
      <c r="H32" s="13">
        <v>14634.608453019999</v>
      </c>
      <c r="I32" s="13">
        <v>14645.46221502</v>
      </c>
      <c r="J32" s="13">
        <v>15074.627915019999</v>
      </c>
      <c r="K32" s="13">
        <v>15617.302262019999</v>
      </c>
      <c r="L32" s="13">
        <v>15882.041551019998</v>
      </c>
      <c r="M32" s="13">
        <v>16068.143621019999</v>
      </c>
    </row>
    <row r="33" spans="1:13" ht="15">
      <c r="A33" s="46" t="s">
        <v>115</v>
      </c>
      <c r="B33" s="13">
        <v>1724.310009</v>
      </c>
      <c r="C33" s="13">
        <v>1772.07778</v>
      </c>
      <c r="D33" s="13">
        <v>1493.633065</v>
      </c>
      <c r="E33" s="13">
        <v>1673.875622</v>
      </c>
      <c r="F33" s="13">
        <v>1610.7789109999999</v>
      </c>
      <c r="G33" s="13">
        <v>1455.225198</v>
      </c>
      <c r="H33" s="13">
        <v>1385.67041864</v>
      </c>
      <c r="I33" s="13">
        <v>1383.3017</v>
      </c>
      <c r="J33" s="13">
        <v>1165.15711</v>
      </c>
      <c r="K33" s="13">
        <v>1293.303333</v>
      </c>
      <c r="L33" s="13">
        <v>1275.103267</v>
      </c>
      <c r="M33" s="13">
        <v>1938.255721</v>
      </c>
    </row>
    <row r="34" spans="1:13" ht="15" hidden="1">
      <c r="A34" s="49" t="s">
        <v>123</v>
      </c>
      <c r="B34" s="13">
        <v>781.838763</v>
      </c>
      <c r="C34" s="13">
        <v>915.745944</v>
      </c>
      <c r="D34" s="13">
        <v>689.7607909999999</v>
      </c>
      <c r="E34" s="13">
        <v>879.05467</v>
      </c>
      <c r="F34" s="13">
        <v>771.245311</v>
      </c>
      <c r="G34" s="13">
        <v>741.16947</v>
      </c>
      <c r="H34" s="13">
        <v>544.62247364</v>
      </c>
      <c r="I34" s="13">
        <v>660.775085</v>
      </c>
      <c r="J34" s="13">
        <v>522.819768</v>
      </c>
      <c r="K34" s="13">
        <v>577.6171380000001</v>
      </c>
      <c r="L34" s="13">
        <v>554.8712370000001</v>
      </c>
      <c r="M34" s="13">
        <v>808.9116429999999</v>
      </c>
    </row>
    <row r="35" spans="1:13" ht="15" hidden="1">
      <c r="A35" s="49" t="s">
        <v>122</v>
      </c>
      <c r="B35" s="13">
        <v>942.4712460000001</v>
      </c>
      <c r="C35" s="13">
        <v>856.3318360000001</v>
      </c>
      <c r="D35" s="13">
        <v>803.8722740000001</v>
      </c>
      <c r="E35" s="13">
        <v>794.820952</v>
      </c>
      <c r="F35" s="13">
        <v>839.5336</v>
      </c>
      <c r="G35" s="13">
        <v>714.055728</v>
      </c>
      <c r="H35" s="13">
        <v>841.047945</v>
      </c>
      <c r="I35" s="13">
        <v>722.526615</v>
      </c>
      <c r="J35" s="13">
        <v>642.337342</v>
      </c>
      <c r="K35" s="13">
        <v>715.686195</v>
      </c>
      <c r="L35" s="13">
        <v>720.23203</v>
      </c>
      <c r="M35" s="13">
        <v>1129.344078</v>
      </c>
    </row>
    <row r="36" spans="1:13" ht="14.25">
      <c r="A36" s="50" t="s">
        <v>124</v>
      </c>
      <c r="B36" s="29">
        <v>593.400747</v>
      </c>
      <c r="C36" s="29">
        <v>588.857156</v>
      </c>
      <c r="D36" s="29">
        <v>588.298349</v>
      </c>
      <c r="E36" s="29">
        <v>581.53769</v>
      </c>
      <c r="F36" s="29">
        <v>579.550605</v>
      </c>
      <c r="G36" s="29">
        <v>573.853366</v>
      </c>
      <c r="H36" s="29">
        <v>567.522061</v>
      </c>
      <c r="I36" s="29">
        <v>571.510483</v>
      </c>
      <c r="J36" s="29">
        <v>546.799056</v>
      </c>
      <c r="K36" s="29">
        <v>548.452507</v>
      </c>
      <c r="L36" s="29">
        <v>550.480276</v>
      </c>
      <c r="M36" s="29">
        <v>550.36018</v>
      </c>
    </row>
    <row r="37" spans="1:13" ht="14.25">
      <c r="A37" s="49" t="s">
        <v>125</v>
      </c>
      <c r="B37" s="29">
        <v>253.487505</v>
      </c>
      <c r="C37" s="29">
        <v>252.534049</v>
      </c>
      <c r="D37" s="29">
        <v>254.20217</v>
      </c>
      <c r="E37" s="29">
        <v>248.026353</v>
      </c>
      <c r="F37" s="29">
        <v>248.605362</v>
      </c>
      <c r="G37" s="29">
        <v>248.19066800000002</v>
      </c>
      <c r="H37" s="29">
        <v>242.822253</v>
      </c>
      <c r="I37" s="29">
        <v>247.16603999999998</v>
      </c>
      <c r="J37" s="29">
        <v>237.809202</v>
      </c>
      <c r="K37" s="29">
        <v>240.0346</v>
      </c>
      <c r="L37" s="29">
        <v>245.31115599999998</v>
      </c>
      <c r="M37" s="29">
        <v>246.409107</v>
      </c>
    </row>
    <row r="38" spans="1:13" ht="14.25">
      <c r="A38" s="49" t="s">
        <v>126</v>
      </c>
      <c r="B38" s="29">
        <v>339.913242</v>
      </c>
      <c r="C38" s="29">
        <v>336.323107</v>
      </c>
      <c r="D38" s="29">
        <v>334.096179</v>
      </c>
      <c r="E38" s="29">
        <v>333.51133699999997</v>
      </c>
      <c r="F38" s="29">
        <v>330.945243</v>
      </c>
      <c r="G38" s="29">
        <v>325.66269800000003</v>
      </c>
      <c r="H38" s="29">
        <v>324.699808</v>
      </c>
      <c r="I38" s="29">
        <v>324.344443</v>
      </c>
      <c r="J38" s="29">
        <v>308.989854</v>
      </c>
      <c r="K38" s="29">
        <v>308.417907</v>
      </c>
      <c r="L38" s="29">
        <v>305.16912</v>
      </c>
      <c r="M38" s="29">
        <v>303.951073</v>
      </c>
    </row>
    <row r="39" spans="1:13" ht="15">
      <c r="A39" s="50" t="s">
        <v>127</v>
      </c>
      <c r="B39" s="13">
        <v>1130.9092620000001</v>
      </c>
      <c r="C39" s="13">
        <v>1183.220624</v>
      </c>
      <c r="D39" s="13">
        <v>905.334716</v>
      </c>
      <c r="E39" s="13">
        <v>1092.337932</v>
      </c>
      <c r="F39" s="13">
        <v>1031.228306</v>
      </c>
      <c r="G39" s="13">
        <v>881.371832</v>
      </c>
      <c r="H39" s="13">
        <v>818.1483576399999</v>
      </c>
      <c r="I39" s="13">
        <v>811.791217</v>
      </c>
      <c r="J39" s="13">
        <v>618.358054</v>
      </c>
      <c r="K39" s="13">
        <v>744.850826</v>
      </c>
      <c r="L39" s="13">
        <v>724.622991</v>
      </c>
      <c r="M39" s="13">
        <v>1387.8955409999999</v>
      </c>
    </row>
    <row r="40" spans="1:13" ht="15">
      <c r="A40" s="49" t="s">
        <v>125</v>
      </c>
      <c r="B40" s="13">
        <v>528.351258</v>
      </c>
      <c r="C40" s="13">
        <v>663.211895</v>
      </c>
      <c r="D40" s="13">
        <v>435.55862099999996</v>
      </c>
      <c r="E40" s="13">
        <v>631.028317</v>
      </c>
      <c r="F40" s="13">
        <v>522.639949</v>
      </c>
      <c r="G40" s="13">
        <v>492.978802</v>
      </c>
      <c r="H40" s="13">
        <v>301.80022063999996</v>
      </c>
      <c r="I40" s="13">
        <v>413.609045</v>
      </c>
      <c r="J40" s="13">
        <v>285.010566</v>
      </c>
      <c r="K40" s="13">
        <v>337.582538</v>
      </c>
      <c r="L40" s="13">
        <v>309.560081</v>
      </c>
      <c r="M40" s="13">
        <v>562.502536</v>
      </c>
    </row>
    <row r="41" spans="1:13" ht="15">
      <c r="A41" s="49" t="s">
        <v>126</v>
      </c>
      <c r="B41" s="13">
        <v>602.558004</v>
      </c>
      <c r="C41" s="13">
        <v>520.008729</v>
      </c>
      <c r="D41" s="13">
        <v>469.776095</v>
      </c>
      <c r="E41" s="13">
        <v>461.309615</v>
      </c>
      <c r="F41" s="13">
        <v>508.58835700000003</v>
      </c>
      <c r="G41" s="13">
        <v>388.39303</v>
      </c>
      <c r="H41" s="13">
        <v>516.348137</v>
      </c>
      <c r="I41" s="13">
        <v>398.18217200000004</v>
      </c>
      <c r="J41" s="13">
        <v>333.347488</v>
      </c>
      <c r="K41" s="13">
        <v>407.268288</v>
      </c>
      <c r="L41" s="13">
        <v>415.06291</v>
      </c>
      <c r="M41" s="13">
        <v>825.393005</v>
      </c>
    </row>
    <row r="42" spans="1:16" ht="15">
      <c r="A42" s="40" t="s">
        <v>128</v>
      </c>
      <c r="B42" s="13">
        <v>588.11024863</v>
      </c>
      <c r="C42" s="13">
        <v>634.3619816300001</v>
      </c>
      <c r="D42" s="13">
        <v>808.97555863</v>
      </c>
      <c r="E42" s="13">
        <v>783.30194763</v>
      </c>
      <c r="F42" s="13">
        <v>552.61998463</v>
      </c>
      <c r="G42" s="13">
        <v>387.52267963</v>
      </c>
      <c r="H42" s="13">
        <v>344.19855863000004</v>
      </c>
      <c r="I42" s="13">
        <v>354.63434963000003</v>
      </c>
      <c r="J42" s="13">
        <v>483.68788063000005</v>
      </c>
      <c r="K42" s="13">
        <v>814.5877736299999</v>
      </c>
      <c r="L42" s="13">
        <v>1344.5454226299998</v>
      </c>
      <c r="M42" s="13">
        <v>739.5336511799999</v>
      </c>
      <c r="P42" t="s">
        <v>178</v>
      </c>
    </row>
    <row r="43" spans="1:13" ht="15">
      <c r="A43" s="49" t="s">
        <v>125</v>
      </c>
      <c r="B43" s="13">
        <v>587.76679463</v>
      </c>
      <c r="C43" s="13">
        <v>633.20669563</v>
      </c>
      <c r="D43" s="13">
        <v>808.34739363</v>
      </c>
      <c r="E43" s="13">
        <v>782.89145663</v>
      </c>
      <c r="F43" s="13">
        <v>552.3728876299999</v>
      </c>
      <c r="G43" s="13">
        <v>387.00197063</v>
      </c>
      <c r="H43" s="13">
        <v>343.09988763</v>
      </c>
      <c r="I43" s="13">
        <v>354.02544863</v>
      </c>
      <c r="J43" s="13">
        <v>482.82873563000004</v>
      </c>
      <c r="K43" s="13">
        <v>813.45140563</v>
      </c>
      <c r="L43" s="13">
        <v>1343.88399463</v>
      </c>
      <c r="M43" s="13">
        <v>715.3139396299999</v>
      </c>
    </row>
    <row r="44" spans="1:13" ht="15">
      <c r="A44" s="49" t="s">
        <v>150</v>
      </c>
      <c r="B44" s="13">
        <v>465.5</v>
      </c>
      <c r="C44" s="13">
        <v>501</v>
      </c>
      <c r="D44" s="13">
        <v>676.1</v>
      </c>
      <c r="E44" s="13">
        <v>649.5</v>
      </c>
      <c r="F44" s="13">
        <v>428.9</v>
      </c>
      <c r="G44" s="13">
        <v>263.5</v>
      </c>
      <c r="H44" s="13">
        <v>208.6</v>
      </c>
      <c r="I44" s="13">
        <v>219.8</v>
      </c>
      <c r="J44" s="13">
        <v>348.6</v>
      </c>
      <c r="K44" s="13">
        <v>638.4</v>
      </c>
      <c r="L44" s="13">
        <v>1178.7</v>
      </c>
      <c r="M44" s="13">
        <v>560.0605509999999</v>
      </c>
    </row>
    <row r="45" spans="1:13" ht="15">
      <c r="A45" s="51" t="s">
        <v>126</v>
      </c>
      <c r="B45" s="34">
        <v>0.343454</v>
      </c>
      <c r="C45" s="34">
        <v>1.155286</v>
      </c>
      <c r="D45" s="34">
        <v>1.155286</v>
      </c>
      <c r="E45" s="34">
        <v>0.410491</v>
      </c>
      <c r="F45" s="34">
        <v>0.247097</v>
      </c>
      <c r="G45" s="34">
        <v>0.520709</v>
      </c>
      <c r="H45" s="34">
        <v>1.098671</v>
      </c>
      <c r="I45" s="34">
        <v>0.608901</v>
      </c>
      <c r="J45" s="34">
        <v>0.859145</v>
      </c>
      <c r="K45" s="34">
        <v>1.136368</v>
      </c>
      <c r="L45" s="34">
        <v>0.661428</v>
      </c>
      <c r="M45" s="34">
        <v>24.21971155</v>
      </c>
    </row>
    <row r="47" spans="2:13" ht="1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2:13" ht="1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63.75390625" style="1" customWidth="1"/>
    <col min="2" max="2" width="9.125" style="1" customWidth="1"/>
    <col min="12" max="12" width="9.875" style="0" bestFit="1" customWidth="1"/>
  </cols>
  <sheetData>
    <row r="2" ht="21">
      <c r="A2" s="2" t="s">
        <v>114</v>
      </c>
    </row>
    <row r="3" spans="1:13" ht="15">
      <c r="A3" s="37" t="s">
        <v>116</v>
      </c>
      <c r="B3" s="4" t="s">
        <v>177</v>
      </c>
      <c r="C3" s="4" t="s">
        <v>179</v>
      </c>
      <c r="D3" s="4" t="s">
        <v>180</v>
      </c>
      <c r="E3" s="4" t="s">
        <v>181</v>
      </c>
      <c r="F3" s="4" t="s">
        <v>182</v>
      </c>
      <c r="G3" s="4" t="s">
        <v>183</v>
      </c>
      <c r="H3" s="4" t="s">
        <v>184</v>
      </c>
      <c r="I3" s="4" t="s">
        <v>185</v>
      </c>
      <c r="J3" s="4" t="s">
        <v>186</v>
      </c>
      <c r="K3" s="4" t="s">
        <v>187</v>
      </c>
      <c r="L3" s="4" t="s">
        <v>188</v>
      </c>
      <c r="M3" s="4" t="s">
        <v>189</v>
      </c>
    </row>
    <row r="4" spans="1:13" ht="15">
      <c r="A4" s="3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39" t="s">
        <v>73</v>
      </c>
      <c r="B5" s="10">
        <v>13125.12751558423</v>
      </c>
      <c r="C5" s="10">
        <v>14434.288628821992</v>
      </c>
      <c r="D5" s="10">
        <v>14403.487273347999</v>
      </c>
      <c r="E5" s="10">
        <v>15004.449319136866</v>
      </c>
      <c r="F5" s="10">
        <v>16242.692215389749</v>
      </c>
      <c r="G5" s="10">
        <v>16706.53093793629</v>
      </c>
      <c r="H5" s="10">
        <v>18315.88904002067</v>
      </c>
      <c r="I5" s="10">
        <v>18332.4283819378</v>
      </c>
      <c r="J5" s="10">
        <v>19726.223069097305</v>
      </c>
      <c r="K5" s="10">
        <v>19422.9351662383</v>
      </c>
      <c r="L5" s="10">
        <v>22441.886428969996</v>
      </c>
      <c r="M5" s="10">
        <v>24245.324613950805</v>
      </c>
    </row>
    <row r="6" spans="1:13" ht="15">
      <c r="A6" s="40" t="s">
        <v>69</v>
      </c>
      <c r="B6" s="13">
        <v>14589.975156139999</v>
      </c>
      <c r="C6" s="13">
        <v>15902.06847478</v>
      </c>
      <c r="D6" s="13">
        <v>15915.187367699999</v>
      </c>
      <c r="E6" s="13">
        <v>16412.879889040003</v>
      </c>
      <c r="F6" s="13">
        <v>17659.227355200004</v>
      </c>
      <c r="G6" s="13">
        <v>18131.264161459323</v>
      </c>
      <c r="H6" s="13">
        <v>19777.83695580142</v>
      </c>
      <c r="I6" s="13">
        <v>19820.3814897954</v>
      </c>
      <c r="J6" s="13">
        <v>21177.274581693906</v>
      </c>
      <c r="K6" s="13">
        <v>20807.4120185469</v>
      </c>
      <c r="L6" s="13">
        <v>23970.985060439994</v>
      </c>
      <c r="M6" s="13">
        <v>25781.464553223403</v>
      </c>
    </row>
    <row r="7" spans="1:13" ht="15">
      <c r="A7" s="40" t="s">
        <v>70</v>
      </c>
      <c r="B7" s="13">
        <v>1464.847640555768</v>
      </c>
      <c r="C7" s="13">
        <v>1467.779845958008</v>
      </c>
      <c r="D7" s="13">
        <v>1511.7000943519997</v>
      </c>
      <c r="E7" s="13">
        <v>1408.430569903138</v>
      </c>
      <c r="F7" s="13">
        <v>1416.535139810255</v>
      </c>
      <c r="G7" s="13">
        <v>1424.7332235230301</v>
      </c>
      <c r="H7" s="13">
        <v>1461.9479157807523</v>
      </c>
      <c r="I7" s="13">
        <v>1487.9531078576001</v>
      </c>
      <c r="J7" s="13">
        <v>1451.0515125966</v>
      </c>
      <c r="K7" s="13">
        <v>1384.4768523086</v>
      </c>
      <c r="L7" s="13">
        <v>1529.09863147</v>
      </c>
      <c r="M7" s="13">
        <v>1536.1399392725998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42" t="s">
        <v>76</v>
      </c>
      <c r="B9" s="10">
        <v>5482.233129625999</v>
      </c>
      <c r="C9" s="10">
        <v>4402.065842728399</v>
      </c>
      <c r="D9" s="10">
        <v>4098.406895706001</v>
      </c>
      <c r="E9" s="10">
        <v>3657.4871242764016</v>
      </c>
      <c r="F9" s="10">
        <v>2271.127456563602</v>
      </c>
      <c r="G9" s="10">
        <v>2143.9540912025805</v>
      </c>
      <c r="H9" s="10">
        <v>1085.6139827693282</v>
      </c>
      <c r="I9" s="10">
        <v>1253.0744460821966</v>
      </c>
      <c r="J9" s="10">
        <v>338.1864788826976</v>
      </c>
      <c r="K9" s="10">
        <v>1158.2389134116984</v>
      </c>
      <c r="L9" s="10">
        <v>-1867.4569162599992</v>
      </c>
      <c r="M9" s="10">
        <v>-1711.1521452207996</v>
      </c>
    </row>
    <row r="10" spans="1:13" ht="15">
      <c r="A10" s="40" t="s">
        <v>71</v>
      </c>
      <c r="B10" s="13">
        <v>433.321369</v>
      </c>
      <c r="C10" s="13">
        <v>859.7918759999995</v>
      </c>
      <c r="D10" s="13">
        <v>865.1621579999999</v>
      </c>
      <c r="E10" s="13">
        <v>948.4424530000008</v>
      </c>
      <c r="F10" s="13">
        <v>-711.4713219999995</v>
      </c>
      <c r="G10" s="13">
        <v>-755.2573470000001</v>
      </c>
      <c r="H10" s="13">
        <v>-1634.7767240000007</v>
      </c>
      <c r="I10" s="13">
        <v>-1819.7891579999998</v>
      </c>
      <c r="J10" s="13">
        <v>-1565.3247910000005</v>
      </c>
      <c r="K10" s="13">
        <v>-1132.6266970000006</v>
      </c>
      <c r="L10" s="13">
        <v>-1448.1758029999994</v>
      </c>
      <c r="M10" s="13">
        <v>-1540.5621489999999</v>
      </c>
    </row>
    <row r="11" spans="1:13" ht="15">
      <c r="A11" s="43" t="s">
        <v>90</v>
      </c>
      <c r="B11" s="13">
        <v>945.9795080000004</v>
      </c>
      <c r="C11" s="13">
        <v>1269.7612709999994</v>
      </c>
      <c r="D11" s="13">
        <v>1339.043444</v>
      </c>
      <c r="E11" s="13">
        <v>1751.6809940000003</v>
      </c>
      <c r="F11" s="13">
        <v>52.69989700000042</v>
      </c>
      <c r="G11" s="13">
        <v>185.7533229999999</v>
      </c>
      <c r="H11" s="13">
        <v>-754.5932600000006</v>
      </c>
      <c r="I11" s="13">
        <v>-892.1879529999997</v>
      </c>
      <c r="J11" s="13">
        <v>-767.5688950000003</v>
      </c>
      <c r="K11" s="13">
        <v>-241.95707100000072</v>
      </c>
      <c r="L11" s="13">
        <v>-619.7559859999992</v>
      </c>
      <c r="M11" s="13">
        <v>-638.105012</v>
      </c>
    </row>
    <row r="12" spans="1:13" ht="15">
      <c r="A12" s="44" t="s">
        <v>81</v>
      </c>
      <c r="B12" s="13">
        <v>945.9795080000004</v>
      </c>
      <c r="C12" s="13">
        <v>1269.7612709999994</v>
      </c>
      <c r="D12" s="13">
        <v>1339.043444</v>
      </c>
      <c r="E12" s="13">
        <v>1751.6809940000003</v>
      </c>
      <c r="F12" s="13">
        <v>52.69989700000042</v>
      </c>
      <c r="G12" s="13">
        <v>185.7533229999999</v>
      </c>
      <c r="H12" s="13">
        <v>-754.5932600000006</v>
      </c>
      <c r="I12" s="13">
        <v>-892.1879529999997</v>
      </c>
      <c r="J12" s="13">
        <v>-767.5688950000003</v>
      </c>
      <c r="K12" s="13">
        <v>-241.95707100000072</v>
      </c>
      <c r="L12" s="13">
        <v>-619.7559859999992</v>
      </c>
      <c r="M12" s="13">
        <v>-638.105012</v>
      </c>
    </row>
    <row r="13" spans="1:13" ht="15">
      <c r="A13" s="45" t="s">
        <v>74</v>
      </c>
      <c r="B13" s="13">
        <v>4431.775147</v>
      </c>
      <c r="C13" s="13">
        <v>4431.680265999999</v>
      </c>
      <c r="D13" s="13">
        <v>4430.175266</v>
      </c>
      <c r="E13" s="13">
        <v>4428.222266000001</v>
      </c>
      <c r="F13" s="13">
        <v>4427.916266</v>
      </c>
      <c r="G13" s="13">
        <v>4426.611266</v>
      </c>
      <c r="H13" s="13">
        <v>4435.679797</v>
      </c>
      <c r="I13" s="13">
        <v>4425.052176</v>
      </c>
      <c r="J13" s="13">
        <v>4425.052176</v>
      </c>
      <c r="K13" s="13">
        <v>4412.772648</v>
      </c>
      <c r="L13" s="13">
        <v>4381.032648</v>
      </c>
      <c r="M13" s="13">
        <v>4362.895342</v>
      </c>
    </row>
    <row r="14" spans="1:13" ht="15">
      <c r="A14" s="45" t="s">
        <v>75</v>
      </c>
      <c r="B14" s="13">
        <v>1077</v>
      </c>
      <c r="C14" s="13">
        <v>1077</v>
      </c>
      <c r="D14" s="13">
        <v>1077</v>
      </c>
      <c r="E14" s="13">
        <v>1077</v>
      </c>
      <c r="F14" s="13">
        <v>1077</v>
      </c>
      <c r="G14" s="13">
        <v>1077</v>
      </c>
      <c r="H14" s="13">
        <v>1077</v>
      </c>
      <c r="I14" s="13">
        <v>1059</v>
      </c>
      <c r="J14" s="13">
        <v>1059</v>
      </c>
      <c r="K14" s="13">
        <v>1059</v>
      </c>
      <c r="L14" s="13">
        <v>1062.203983</v>
      </c>
      <c r="M14" s="13">
        <v>1059</v>
      </c>
    </row>
    <row r="15" spans="1:13" ht="15">
      <c r="A15" s="45" t="s">
        <v>77</v>
      </c>
      <c r="B15" s="13">
        <v>4562.795639</v>
      </c>
      <c r="C15" s="13">
        <v>4238.918995</v>
      </c>
      <c r="D15" s="13">
        <v>4168.131822</v>
      </c>
      <c r="E15" s="13">
        <v>3753.5412720000004</v>
      </c>
      <c r="F15" s="13">
        <v>5452.216369</v>
      </c>
      <c r="G15" s="13">
        <v>5317.857943</v>
      </c>
      <c r="H15" s="13">
        <v>6267.273057</v>
      </c>
      <c r="I15" s="13">
        <v>6376.240129</v>
      </c>
      <c r="J15" s="13">
        <v>6251.6210710000005</v>
      </c>
      <c r="K15" s="13">
        <v>5713.729719000001</v>
      </c>
      <c r="L15" s="13">
        <v>6062.992617</v>
      </c>
      <c r="M15" s="13">
        <v>6060.000354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ht="15">
      <c r="A18" s="46" t="s">
        <v>79</v>
      </c>
      <c r="B18" s="13">
        <v>495.86862699999995</v>
      </c>
      <c r="C18" s="13">
        <v>535.2580250000001</v>
      </c>
      <c r="D18" s="13">
        <v>529.347295</v>
      </c>
      <c r="E18" s="13">
        <v>531.9904260000001</v>
      </c>
      <c r="F18" s="13">
        <v>529.568813</v>
      </c>
      <c r="G18" s="13">
        <v>529.871419</v>
      </c>
      <c r="H18" s="13">
        <v>665.566606</v>
      </c>
      <c r="I18" s="13">
        <v>666.049716</v>
      </c>
      <c r="J18" s="13">
        <v>655.391208</v>
      </c>
      <c r="K18" s="13">
        <v>645.670602</v>
      </c>
      <c r="L18" s="13">
        <v>651.131592</v>
      </c>
      <c r="M18" s="13">
        <v>725.397754</v>
      </c>
    </row>
    <row r="19" spans="1:13" ht="15">
      <c r="A19" s="46" t="s">
        <v>80</v>
      </c>
      <c r="B19" s="13">
        <v>-1008.5267660000002</v>
      </c>
      <c r="C19" s="13">
        <v>-945.2274199999999</v>
      </c>
      <c r="D19" s="13">
        <v>-1003.2285810000001</v>
      </c>
      <c r="E19" s="13">
        <v>-1335.2289669999998</v>
      </c>
      <c r="F19" s="13">
        <v>-1293.740032</v>
      </c>
      <c r="G19" s="13">
        <v>-1470.882089</v>
      </c>
      <c r="H19" s="13">
        <v>-1545.75007</v>
      </c>
      <c r="I19" s="13">
        <v>-1593.6509210000002</v>
      </c>
      <c r="J19" s="13">
        <v>-1453.1471040000001</v>
      </c>
      <c r="K19" s="13">
        <v>-1536.340228</v>
      </c>
      <c r="L19" s="13">
        <v>-1479.5514090000001</v>
      </c>
      <c r="M19" s="13">
        <v>-1627.854891</v>
      </c>
    </row>
    <row r="20" spans="1:13" ht="15">
      <c r="A20" s="47" t="s">
        <v>82</v>
      </c>
      <c r="B20" s="13">
        <v>-1008.5267660000002</v>
      </c>
      <c r="C20" s="13">
        <v>-945.2274199999999</v>
      </c>
      <c r="D20" s="13">
        <v>-1003.2285810000001</v>
      </c>
      <c r="E20" s="13">
        <v>-1335.2289669999998</v>
      </c>
      <c r="F20" s="13">
        <v>-1293.740032</v>
      </c>
      <c r="G20" s="13">
        <v>-1470.882089</v>
      </c>
      <c r="H20" s="13">
        <v>-1545.75007</v>
      </c>
      <c r="I20" s="13">
        <v>-1593.6509210000002</v>
      </c>
      <c r="J20" s="13">
        <v>-1453.1471040000001</v>
      </c>
      <c r="K20" s="13">
        <v>-1536.340228</v>
      </c>
      <c r="L20" s="13">
        <v>-1479.5514090000001</v>
      </c>
      <c r="M20" s="13">
        <v>-1627.854891</v>
      </c>
    </row>
    <row r="21" spans="1:13" ht="15">
      <c r="A21" s="45" t="s">
        <v>83</v>
      </c>
      <c r="B21" s="13">
        <v>185.492904</v>
      </c>
      <c r="C21" s="13">
        <v>190.21362800000003</v>
      </c>
      <c r="D21" s="13">
        <v>189.904935</v>
      </c>
      <c r="E21" s="13">
        <v>190.04278300000001</v>
      </c>
      <c r="F21" s="13">
        <v>192.06134300000002</v>
      </c>
      <c r="G21" s="13">
        <v>196.28546</v>
      </c>
      <c r="H21" s="13">
        <v>194.848244</v>
      </c>
      <c r="I21" s="13">
        <v>201.98710699999998</v>
      </c>
      <c r="J21" s="13">
        <v>195.643935</v>
      </c>
      <c r="K21" s="13">
        <v>197.19535900000002</v>
      </c>
      <c r="L21" s="13">
        <v>198.09958</v>
      </c>
      <c r="M21" s="13">
        <v>281.717575</v>
      </c>
    </row>
    <row r="22" spans="1:13" ht="15">
      <c r="A22" s="45" t="s">
        <v>84</v>
      </c>
      <c r="B22" s="13">
        <v>1194.0196700000001</v>
      </c>
      <c r="C22" s="13">
        <v>1135.441048</v>
      </c>
      <c r="D22" s="13">
        <v>1193.133516</v>
      </c>
      <c r="E22" s="13">
        <v>1525.2717499999999</v>
      </c>
      <c r="F22" s="13">
        <v>1485.801375</v>
      </c>
      <c r="G22" s="13">
        <v>1667.167549</v>
      </c>
      <c r="H22" s="13">
        <v>1740.598314</v>
      </c>
      <c r="I22" s="13">
        <v>1795.638028</v>
      </c>
      <c r="J22" s="13">
        <v>1648.7910390000002</v>
      </c>
      <c r="K22" s="13">
        <v>1733.535587</v>
      </c>
      <c r="L22" s="13">
        <v>1677.6509890000002</v>
      </c>
      <c r="M22" s="13">
        <v>1909.572466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5">
      <c r="A26" s="40" t="s">
        <v>91</v>
      </c>
      <c r="B26" s="13">
        <v>-4445.305060000001</v>
      </c>
      <c r="C26" s="13">
        <v>-3988.858446</v>
      </c>
      <c r="D26" s="13">
        <v>-3488.1805079999995</v>
      </c>
      <c r="E26" s="13">
        <v>-2725.5683020800016</v>
      </c>
      <c r="F26" s="13">
        <v>-2677.870768650001</v>
      </c>
      <c r="G26" s="13">
        <v>-2397.7794829999993</v>
      </c>
      <c r="H26" s="13">
        <v>-1623.1122289999994</v>
      </c>
      <c r="I26" s="13">
        <v>-1679.768665999999</v>
      </c>
      <c r="J26" s="13">
        <v>-1435.9498299999996</v>
      </c>
      <c r="K26" s="13">
        <v>-1416.9083950000004</v>
      </c>
      <c r="L26" s="13">
        <v>-216.98956400000134</v>
      </c>
      <c r="M26" s="13">
        <v>465.46682300000066</v>
      </c>
    </row>
    <row r="27" spans="1:13" ht="15">
      <c r="A27" s="40" t="s">
        <v>85</v>
      </c>
      <c r="B27" s="13">
        <v>603.6067006259982</v>
      </c>
      <c r="C27" s="13">
        <v>-446.584479271601</v>
      </c>
      <c r="D27" s="13">
        <v>-254.93577029399842</v>
      </c>
      <c r="E27" s="13">
        <v>-16.52363080360044</v>
      </c>
      <c r="F27" s="13">
        <v>304.72800991360066</v>
      </c>
      <c r="G27" s="13">
        <v>501.4319552025812</v>
      </c>
      <c r="H27" s="13">
        <v>1097.2784777693296</v>
      </c>
      <c r="I27" s="13">
        <v>1393.0949380821974</v>
      </c>
      <c r="J27" s="13">
        <v>467.5614398826985</v>
      </c>
      <c r="K27" s="13">
        <v>873.9572154116986</v>
      </c>
      <c r="L27" s="13">
        <v>-636.270677260001</v>
      </c>
      <c r="M27" s="13">
        <v>294.8768267792009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42" t="s">
        <v>86</v>
      </c>
      <c r="B29" s="10">
        <v>18607.360644860233</v>
      </c>
      <c r="C29" s="10">
        <v>18836.35433225039</v>
      </c>
      <c r="D29" s="10">
        <v>18501.894167564</v>
      </c>
      <c r="E29" s="10">
        <v>18661.93644333326</v>
      </c>
      <c r="F29" s="10">
        <v>18513.819671303343</v>
      </c>
      <c r="G29" s="10">
        <v>18850.485029898875</v>
      </c>
      <c r="H29" s="10">
        <v>19401.503023609996</v>
      </c>
      <c r="I29" s="10">
        <v>19585.502829259996</v>
      </c>
      <c r="J29" s="10">
        <v>20064.40954743</v>
      </c>
      <c r="K29" s="10">
        <v>20581.174080650002</v>
      </c>
      <c r="L29" s="10">
        <v>20574.42951371</v>
      </c>
      <c r="M29" s="10">
        <v>22534.17246894</v>
      </c>
    </row>
    <row r="30" spans="1:13" ht="15" hidden="1">
      <c r="A30" s="49" t="s">
        <v>123</v>
      </c>
      <c r="B30" s="13">
        <v>17760.545997650002</v>
      </c>
      <c r="C30" s="13">
        <v>17942.701599649998</v>
      </c>
      <c r="D30" s="13">
        <v>17596.5293012</v>
      </c>
      <c r="E30" s="13">
        <v>17656.923433199998</v>
      </c>
      <c r="F30" s="13">
        <v>17718.7940222</v>
      </c>
      <c r="G30" s="13">
        <v>17950.5490352</v>
      </c>
      <c r="H30" s="13">
        <v>18535.114625199996</v>
      </c>
      <c r="I30" s="13">
        <v>18739.702469199998</v>
      </c>
      <c r="J30" s="13">
        <v>19219.0195012</v>
      </c>
      <c r="K30" s="13">
        <v>19852.84333965</v>
      </c>
      <c r="L30" s="13">
        <v>19739.535766650002</v>
      </c>
      <c r="M30" s="13">
        <v>21201.85441965</v>
      </c>
    </row>
    <row r="31" spans="1:13" ht="15" hidden="1">
      <c r="A31" s="49" t="s">
        <v>122</v>
      </c>
      <c r="B31" s="13">
        <v>846.8146472102319</v>
      </c>
      <c r="C31" s="13">
        <v>893.6527326003919</v>
      </c>
      <c r="D31" s="13">
        <v>905.364866364</v>
      </c>
      <c r="E31" s="13">
        <v>1005.013010133262</v>
      </c>
      <c r="F31" s="13">
        <v>795.025649103345</v>
      </c>
      <c r="G31" s="13">
        <v>899.935994698875</v>
      </c>
      <c r="H31" s="13">
        <v>866.38839841</v>
      </c>
      <c r="I31" s="13">
        <v>845.80036006</v>
      </c>
      <c r="J31" s="13">
        <v>845.3900462299999</v>
      </c>
      <c r="K31" s="13">
        <v>728.3307410000001</v>
      </c>
      <c r="L31" s="13">
        <v>834.89374706</v>
      </c>
      <c r="M31" s="13">
        <v>1332.3180492899999</v>
      </c>
    </row>
    <row r="32" spans="1:15" ht="15">
      <c r="A32" s="40" t="s">
        <v>129</v>
      </c>
      <c r="B32" s="13">
        <v>15924.04081402</v>
      </c>
      <c r="C32" s="13">
        <v>15693.057500019999</v>
      </c>
      <c r="D32" s="13">
        <v>15489.47384257</v>
      </c>
      <c r="E32" s="13">
        <v>15632.00580757</v>
      </c>
      <c r="F32" s="13">
        <v>15992.09045457</v>
      </c>
      <c r="G32" s="13">
        <v>16447.09155157</v>
      </c>
      <c r="H32" s="13">
        <v>17115.011494569997</v>
      </c>
      <c r="I32" s="13">
        <v>17321.641825569997</v>
      </c>
      <c r="J32" s="13">
        <v>17581.49866057</v>
      </c>
      <c r="K32" s="13">
        <v>17873.17346002</v>
      </c>
      <c r="L32" s="13">
        <v>17960.291363020002</v>
      </c>
      <c r="M32" s="13">
        <v>19059.47423002</v>
      </c>
      <c r="O32" s="52">
        <f>I32-'2019'!I32</f>
        <v>2676.179610549998</v>
      </c>
    </row>
    <row r="33" spans="1:13" ht="15">
      <c r="A33" s="46" t="s">
        <v>115</v>
      </c>
      <c r="B33" s="13">
        <v>1330.32864</v>
      </c>
      <c r="C33" s="13">
        <v>1424.8940269999998</v>
      </c>
      <c r="D33" s="13">
        <v>1370.6432169999998</v>
      </c>
      <c r="E33" s="13">
        <v>1551.4140630000002</v>
      </c>
      <c r="F33" s="13">
        <v>1275.853327</v>
      </c>
      <c r="G33" s="13">
        <v>1279.406373</v>
      </c>
      <c r="H33" s="13">
        <v>1242.768246</v>
      </c>
      <c r="I33" s="13">
        <v>1213.778699</v>
      </c>
      <c r="J33" s="13">
        <v>1203.4521109999998</v>
      </c>
      <c r="K33" s="13">
        <v>1398.3552840000002</v>
      </c>
      <c r="L33" s="13">
        <v>1289.848861</v>
      </c>
      <c r="M33" s="13">
        <v>2126.624789</v>
      </c>
    </row>
    <row r="34" spans="1:13" ht="15" hidden="1">
      <c r="A34" s="49" t="s">
        <v>123</v>
      </c>
      <c r="B34" s="13">
        <v>515.399521</v>
      </c>
      <c r="C34" s="13">
        <v>587.3339229999999</v>
      </c>
      <c r="D34" s="13">
        <v>524.356335</v>
      </c>
      <c r="E34" s="13">
        <v>649.528626</v>
      </c>
      <c r="F34" s="13">
        <v>584.264001</v>
      </c>
      <c r="G34" s="13">
        <v>503.964194</v>
      </c>
      <c r="H34" s="13">
        <v>503.690526</v>
      </c>
      <c r="I34" s="13">
        <v>485.139178</v>
      </c>
      <c r="J34" s="13">
        <v>465.00269699999996</v>
      </c>
      <c r="K34" s="13">
        <v>774.7786700000001</v>
      </c>
      <c r="L34" s="13">
        <v>569.527027</v>
      </c>
      <c r="M34" s="13">
        <v>937.169272</v>
      </c>
    </row>
    <row r="35" spans="1:13" ht="15" hidden="1">
      <c r="A35" s="49" t="s">
        <v>122</v>
      </c>
      <c r="B35" s="13">
        <v>814.9291189999999</v>
      </c>
      <c r="C35" s="13">
        <v>837.5601039999999</v>
      </c>
      <c r="D35" s="13">
        <v>846.286882</v>
      </c>
      <c r="E35" s="13">
        <v>901.885437</v>
      </c>
      <c r="F35" s="13">
        <v>691.589326</v>
      </c>
      <c r="G35" s="13">
        <v>775.442179</v>
      </c>
      <c r="H35" s="13">
        <v>739.07772</v>
      </c>
      <c r="I35" s="13">
        <v>728.639521</v>
      </c>
      <c r="J35" s="13">
        <v>738.4494139999999</v>
      </c>
      <c r="K35" s="13">
        <v>623.5766140000001</v>
      </c>
      <c r="L35" s="13">
        <v>720.321834</v>
      </c>
      <c r="M35" s="13">
        <v>1189.4555169999999</v>
      </c>
    </row>
    <row r="36" spans="1:15" ht="14.25">
      <c r="A36" s="50" t="s">
        <v>124</v>
      </c>
      <c r="B36" s="29">
        <v>558.350447</v>
      </c>
      <c r="C36" s="29">
        <v>554.648931</v>
      </c>
      <c r="D36" s="29">
        <v>576.110206</v>
      </c>
      <c r="E36" s="29">
        <v>329.505769</v>
      </c>
      <c r="F36" s="29">
        <v>327.962509</v>
      </c>
      <c r="G36" s="29">
        <v>326.51483900000005</v>
      </c>
      <c r="H36" s="29">
        <v>316.10494500000004</v>
      </c>
      <c r="I36" s="29">
        <v>319.567983</v>
      </c>
      <c r="J36" s="29">
        <v>329.071895</v>
      </c>
      <c r="K36" s="29">
        <v>339.333163</v>
      </c>
      <c r="L36" s="29">
        <v>362.70255099999997</v>
      </c>
      <c r="M36" s="29">
        <v>366.202386</v>
      </c>
      <c r="O36" s="52"/>
    </row>
    <row r="37" spans="1:13" ht="14.25">
      <c r="A37" s="49" t="s">
        <v>125</v>
      </c>
      <c r="B37" s="29">
        <v>249.196956</v>
      </c>
      <c r="C37" s="29">
        <v>252.73485599999998</v>
      </c>
      <c r="D37" s="29">
        <v>261.30373799999995</v>
      </c>
      <c r="E37" s="29">
        <v>117.603378</v>
      </c>
      <c r="F37" s="29">
        <v>119.27959200000001</v>
      </c>
      <c r="G37" s="29">
        <v>117.07666900000001</v>
      </c>
      <c r="H37" s="29">
        <v>113.017683</v>
      </c>
      <c r="I37" s="29">
        <v>114.337672</v>
      </c>
      <c r="J37" s="29">
        <v>117.077717</v>
      </c>
      <c r="K37" s="29">
        <v>122.06036399999999</v>
      </c>
      <c r="L37" s="29">
        <v>126.594324</v>
      </c>
      <c r="M37" s="29">
        <v>131.656284</v>
      </c>
    </row>
    <row r="38" spans="1:13" ht="14.25">
      <c r="A38" s="49" t="s">
        <v>126</v>
      </c>
      <c r="B38" s="29">
        <v>309.153491</v>
      </c>
      <c r="C38" s="29">
        <v>301.91407499999997</v>
      </c>
      <c r="D38" s="29">
        <v>314.806468</v>
      </c>
      <c r="E38" s="29">
        <v>211.902391</v>
      </c>
      <c r="F38" s="29">
        <v>208.682917</v>
      </c>
      <c r="G38" s="29">
        <v>209.43817</v>
      </c>
      <c r="H38" s="29">
        <v>203.087262</v>
      </c>
      <c r="I38" s="29">
        <v>205.230311</v>
      </c>
      <c r="J38" s="29">
        <v>211.99417799999998</v>
      </c>
      <c r="K38" s="29">
        <v>217.27279900000002</v>
      </c>
      <c r="L38" s="29">
        <v>236.108227</v>
      </c>
      <c r="M38" s="29">
        <v>234.546102</v>
      </c>
    </row>
    <row r="39" spans="1:13" ht="15">
      <c r="A39" s="50" t="s">
        <v>127</v>
      </c>
      <c r="B39" s="13">
        <v>771.9781929999999</v>
      </c>
      <c r="C39" s="13">
        <v>870.245096</v>
      </c>
      <c r="D39" s="13">
        <v>794.533011</v>
      </c>
      <c r="E39" s="13">
        <v>1221.908294</v>
      </c>
      <c r="F39" s="13">
        <v>947.890818</v>
      </c>
      <c r="G39" s="13">
        <v>952.891534</v>
      </c>
      <c r="H39" s="13">
        <v>926.663301</v>
      </c>
      <c r="I39" s="13">
        <v>894.2107159999999</v>
      </c>
      <c r="J39" s="13">
        <v>874.380216</v>
      </c>
      <c r="K39" s="13">
        <v>1059.0221210000002</v>
      </c>
      <c r="L39" s="13">
        <v>927.14631</v>
      </c>
      <c r="M39" s="13">
        <v>1760.422403</v>
      </c>
    </row>
    <row r="40" spans="1:13" ht="15">
      <c r="A40" s="49" t="s">
        <v>125</v>
      </c>
      <c r="B40" s="13">
        <v>266.202565</v>
      </c>
      <c r="C40" s="13">
        <v>334.599067</v>
      </c>
      <c r="D40" s="13">
        <v>263.052597</v>
      </c>
      <c r="E40" s="13">
        <v>531.925248</v>
      </c>
      <c r="F40" s="13">
        <v>464.98440899999997</v>
      </c>
      <c r="G40" s="13">
        <v>386.887525</v>
      </c>
      <c r="H40" s="13">
        <v>390.672843</v>
      </c>
      <c r="I40" s="13">
        <v>370.801506</v>
      </c>
      <c r="J40" s="13">
        <v>347.92497999999995</v>
      </c>
      <c r="K40" s="13">
        <v>652.7183060000001</v>
      </c>
      <c r="L40" s="13">
        <v>442.932703</v>
      </c>
      <c r="M40" s="13">
        <v>805.512988</v>
      </c>
    </row>
    <row r="41" spans="1:13" ht="15">
      <c r="A41" s="49" t="s">
        <v>126</v>
      </c>
      <c r="B41" s="13">
        <v>505.775628</v>
      </c>
      <c r="C41" s="13">
        <v>535.646029</v>
      </c>
      <c r="D41" s="13">
        <v>531.480414</v>
      </c>
      <c r="E41" s="13">
        <v>689.9830460000001</v>
      </c>
      <c r="F41" s="13">
        <v>482.906409</v>
      </c>
      <c r="G41" s="13">
        <v>566.004009</v>
      </c>
      <c r="H41" s="13">
        <v>535.990458</v>
      </c>
      <c r="I41" s="13">
        <v>523.4092099999999</v>
      </c>
      <c r="J41" s="13">
        <v>526.455236</v>
      </c>
      <c r="K41" s="13">
        <v>406.30381500000004</v>
      </c>
      <c r="L41" s="13">
        <v>484.21360699999997</v>
      </c>
      <c r="M41" s="13">
        <v>954.909415</v>
      </c>
    </row>
    <row r="42" spans="1:13" ht="15">
      <c r="A42" s="40" t="s">
        <v>128</v>
      </c>
      <c r="B42" s="13">
        <v>1352.991190840232</v>
      </c>
      <c r="C42" s="13">
        <v>1718.402805230392</v>
      </c>
      <c r="D42" s="13">
        <v>1641.777107994</v>
      </c>
      <c r="E42" s="13">
        <v>1478.516572763262</v>
      </c>
      <c r="F42" s="13">
        <v>1245.875889733345</v>
      </c>
      <c r="G42" s="13">
        <v>1123.987105328875</v>
      </c>
      <c r="H42" s="13">
        <v>1043.72328304</v>
      </c>
      <c r="I42" s="13">
        <v>1050.08230469</v>
      </c>
      <c r="J42" s="13">
        <v>1279.45877586</v>
      </c>
      <c r="K42" s="13">
        <v>1309.64533663</v>
      </c>
      <c r="L42" s="13">
        <v>1324.28928969</v>
      </c>
      <c r="M42" s="13">
        <v>1348.0734499199998</v>
      </c>
    </row>
    <row r="43" spans="1:13" ht="15">
      <c r="A43" s="49" t="s">
        <v>125</v>
      </c>
      <c r="B43" s="13">
        <v>1321.10566263</v>
      </c>
      <c r="C43" s="13">
        <v>1662.3101766300001</v>
      </c>
      <c r="D43" s="13">
        <v>1582.69912363</v>
      </c>
      <c r="E43" s="13">
        <v>1375.38899963</v>
      </c>
      <c r="F43" s="13">
        <v>1142.4395666300002</v>
      </c>
      <c r="G43" s="13">
        <v>999.49328963</v>
      </c>
      <c r="H43" s="13">
        <v>916.41260463</v>
      </c>
      <c r="I43" s="13">
        <v>932.9214656300001</v>
      </c>
      <c r="J43" s="13">
        <v>1172.51814363</v>
      </c>
      <c r="K43" s="13">
        <v>1204.89120963</v>
      </c>
      <c r="L43" s="13">
        <v>1209.71737663</v>
      </c>
      <c r="M43" s="13">
        <v>1205.2109176299998</v>
      </c>
    </row>
    <row r="44" spans="1:13" ht="15">
      <c r="A44" s="49" t="s">
        <v>150</v>
      </c>
      <c r="B44" s="13">
        <v>1241.0058900000001</v>
      </c>
      <c r="C44" s="13">
        <v>1577.10589</v>
      </c>
      <c r="D44" s="13">
        <v>1502.10589</v>
      </c>
      <c r="E44" s="13">
        <v>1217.40589</v>
      </c>
      <c r="F44" s="13">
        <v>1029.403008</v>
      </c>
      <c r="G44" s="13">
        <v>871.7030080000001</v>
      </c>
      <c r="H44" s="13">
        <v>837.303008</v>
      </c>
      <c r="I44" s="13">
        <v>728.639521</v>
      </c>
      <c r="J44" s="13">
        <v>997.403008</v>
      </c>
      <c r="K44" s="13">
        <v>1038.4</v>
      </c>
      <c r="L44" s="13">
        <v>1108.3</v>
      </c>
      <c r="M44" s="13">
        <v>1049.8551109999999</v>
      </c>
    </row>
    <row r="45" spans="1:13" ht="15">
      <c r="A45" s="51" t="s">
        <v>126</v>
      </c>
      <c r="B45" s="34">
        <v>31.885528210232003</v>
      </c>
      <c r="C45" s="34">
        <v>56.092628600392004</v>
      </c>
      <c r="D45" s="34">
        <v>59.07798436399999</v>
      </c>
      <c r="E45" s="34">
        <v>103.12757313326199</v>
      </c>
      <c r="F45" s="34">
        <v>103.43632310334499</v>
      </c>
      <c r="G45" s="34">
        <v>124.493815698875</v>
      </c>
      <c r="H45" s="34">
        <v>127.31067841</v>
      </c>
      <c r="I45" s="34">
        <v>117.16083906</v>
      </c>
      <c r="J45" s="34">
        <v>106.94063223</v>
      </c>
      <c r="K45" s="34">
        <v>104.75412700000001</v>
      </c>
      <c r="L45" s="34">
        <v>114.57191306</v>
      </c>
      <c r="M45" s="34">
        <v>142.86253229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0">
      <selection activeCell="M3" sqref="M3:M45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1" ht="15">
      <c r="A1" s="1">
        <v>2021</v>
      </c>
    </row>
    <row r="2" ht="21">
      <c r="A2" s="2" t="s">
        <v>114</v>
      </c>
    </row>
    <row r="3" spans="1:13" ht="15">
      <c r="A3" s="37" t="s">
        <v>116</v>
      </c>
      <c r="B3" s="4" t="s">
        <v>190</v>
      </c>
      <c r="C3" s="4" t="s">
        <v>191</v>
      </c>
      <c r="D3" s="4" t="s">
        <v>192</v>
      </c>
      <c r="E3" s="4" t="s">
        <v>193</v>
      </c>
      <c r="F3" s="4" t="s">
        <v>194</v>
      </c>
      <c r="G3" s="4" t="s">
        <v>195</v>
      </c>
      <c r="H3" s="4" t="s">
        <v>196</v>
      </c>
      <c r="I3" s="4" t="s">
        <v>197</v>
      </c>
      <c r="J3" s="4" t="s">
        <v>198</v>
      </c>
      <c r="K3" s="4" t="s">
        <v>199</v>
      </c>
      <c r="L3" s="4" t="s">
        <v>200</v>
      </c>
      <c r="M3" s="4" t="s">
        <v>201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39" t="s">
        <v>73</v>
      </c>
      <c r="B5" s="10">
        <v>23740.885499128</v>
      </c>
      <c r="C5" s="10">
        <v>23385.414680133203</v>
      </c>
      <c r="D5" s="10">
        <v>23006.5295816338</v>
      </c>
      <c r="E5" s="10">
        <v>22040.7811748652</v>
      </c>
      <c r="F5" s="10">
        <v>23975.744178016</v>
      </c>
      <c r="G5" s="10">
        <v>23635.164090869504</v>
      </c>
      <c r="H5" s="10">
        <v>23999.6067695484</v>
      </c>
      <c r="I5" s="10">
        <v>23799.38928629647</v>
      </c>
      <c r="J5" s="10">
        <v>23535.0422760435</v>
      </c>
      <c r="K5" s="10">
        <v>24120.127805089</v>
      </c>
      <c r="L5" s="10">
        <v>24344.887592890802</v>
      </c>
      <c r="M5" s="10">
        <v>24798.377259705405</v>
      </c>
    </row>
    <row r="6" spans="1:13" ht="15">
      <c r="A6" s="40" t="s">
        <v>69</v>
      </c>
      <c r="B6" s="13">
        <v>25265.637823253997</v>
      </c>
      <c r="C6" s="13">
        <v>24913.349484838403</v>
      </c>
      <c r="D6" s="13">
        <v>24512.8661717256</v>
      </c>
      <c r="E6" s="13">
        <v>23499.2840220156</v>
      </c>
      <c r="F6" s="13">
        <v>25440.231155803</v>
      </c>
      <c r="G6" s="13">
        <v>25089.188891290505</v>
      </c>
      <c r="H6" s="13">
        <v>25456.411112575603</v>
      </c>
      <c r="I6" s="13">
        <v>27939.20085127808</v>
      </c>
      <c r="J6" s="13">
        <v>27614.1757891235</v>
      </c>
      <c r="K6" s="13">
        <v>28175.239001879</v>
      </c>
      <c r="L6" s="13">
        <v>28352.0415857008</v>
      </c>
      <c r="M6" s="13">
        <v>28792.284608505404</v>
      </c>
    </row>
    <row r="7" spans="1:13" ht="15">
      <c r="A7" s="40" t="s">
        <v>70</v>
      </c>
      <c r="B7" s="13">
        <v>1524.7523241259998</v>
      </c>
      <c r="C7" s="13">
        <v>1527.9348047052</v>
      </c>
      <c r="D7" s="13">
        <v>1506.3365900918002</v>
      </c>
      <c r="E7" s="13">
        <v>1458.5028471504002</v>
      </c>
      <c r="F7" s="13">
        <v>1464.4869777870001</v>
      </c>
      <c r="G7" s="13">
        <v>1454.024800421</v>
      </c>
      <c r="H7" s="13">
        <v>1456.8043430271998</v>
      </c>
      <c r="I7" s="13">
        <v>4139.811564981609</v>
      </c>
      <c r="J7" s="13">
        <v>4079.1335130799994</v>
      </c>
      <c r="K7" s="13">
        <v>4055.1111967900006</v>
      </c>
      <c r="L7" s="13">
        <v>4007.1539928099996</v>
      </c>
      <c r="M7" s="13">
        <v>3993.907348800001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42" t="s">
        <v>76</v>
      </c>
      <c r="B9" s="10">
        <v>-1206.4873442080013</v>
      </c>
      <c r="C9" s="10">
        <v>-202.8052910032012</v>
      </c>
      <c r="D9" s="10">
        <v>-2.5578868638042422</v>
      </c>
      <c r="E9" s="10">
        <v>395.3560242048021</v>
      </c>
      <c r="F9" s="10">
        <v>-1185.2912274060006</v>
      </c>
      <c r="G9" s="10">
        <v>-561.3643347594996</v>
      </c>
      <c r="H9" s="10">
        <v>-262.4004952683998</v>
      </c>
      <c r="I9" s="10">
        <v>-35.81193826647291</v>
      </c>
      <c r="J9" s="10">
        <v>361.2516852264995</v>
      </c>
      <c r="K9" s="10">
        <v>295.0447387610013</v>
      </c>
      <c r="L9" s="10">
        <v>339.2350651992001</v>
      </c>
      <c r="M9" s="10">
        <v>339.4458345846001</v>
      </c>
    </row>
    <row r="10" spans="1:13" ht="15">
      <c r="A10" s="40" t="s">
        <v>71</v>
      </c>
      <c r="B10" s="13">
        <v>-1560.675757</v>
      </c>
      <c r="C10" s="13">
        <v>-955.9002560000006</v>
      </c>
      <c r="D10" s="13">
        <v>-1038.2689720000003</v>
      </c>
      <c r="E10" s="13">
        <v>-741.2274360000008</v>
      </c>
      <c r="F10" s="13">
        <v>-357.7958210000005</v>
      </c>
      <c r="G10" s="13">
        <v>-343.592126000001</v>
      </c>
      <c r="H10" s="13">
        <v>-276.17560400000104</v>
      </c>
      <c r="I10" s="13">
        <v>-536.945287</v>
      </c>
      <c r="J10" s="13">
        <v>-869.7649839999998</v>
      </c>
      <c r="K10" s="13">
        <v>-1135.0180300000009</v>
      </c>
      <c r="L10" s="13">
        <v>-1595.0116399999993</v>
      </c>
      <c r="M10" s="13">
        <v>-1903.4182120499993</v>
      </c>
    </row>
    <row r="11" spans="1:13" ht="15">
      <c r="A11" s="43" t="s">
        <v>90</v>
      </c>
      <c r="B11" s="13">
        <v>-1035.897223</v>
      </c>
      <c r="C11" s="13">
        <v>-709.9407490000003</v>
      </c>
      <c r="D11" s="13">
        <v>-902.0927220000003</v>
      </c>
      <c r="E11" s="13">
        <v>-869.6090930000009</v>
      </c>
      <c r="F11" s="13">
        <v>-594.6654580000004</v>
      </c>
      <c r="G11" s="13">
        <v>-688.7978120000007</v>
      </c>
      <c r="H11" s="13">
        <v>-406.6038170000011</v>
      </c>
      <c r="I11" s="13">
        <v>-544.2208700000001</v>
      </c>
      <c r="J11" s="13">
        <v>-707.4923129999997</v>
      </c>
      <c r="K11" s="13">
        <v>-750.4579390000008</v>
      </c>
      <c r="L11" s="13">
        <v>-1165.7605719999992</v>
      </c>
      <c r="M11" s="13">
        <v>-1356.1351570499992</v>
      </c>
    </row>
    <row r="12" spans="1:13" ht="15">
      <c r="A12" s="44" t="s">
        <v>81</v>
      </c>
      <c r="B12" s="13">
        <v>-1035.897223</v>
      </c>
      <c r="C12" s="13">
        <v>-709.9407490000003</v>
      </c>
      <c r="D12" s="13">
        <v>-902.0927220000003</v>
      </c>
      <c r="E12" s="13">
        <v>-869.6090930000009</v>
      </c>
      <c r="F12" s="13">
        <v>-594.6654580000004</v>
      </c>
      <c r="G12" s="13">
        <v>-688.7978120000007</v>
      </c>
      <c r="H12" s="13">
        <v>-406.6038170000011</v>
      </c>
      <c r="I12" s="13">
        <v>-544.2208700000001</v>
      </c>
      <c r="J12" s="13">
        <v>-707.4923129999997</v>
      </c>
      <c r="K12" s="13">
        <v>-750.4579390000008</v>
      </c>
      <c r="L12" s="13">
        <v>-1165.7605719999992</v>
      </c>
      <c r="M12" s="13">
        <v>-1356.1351570499992</v>
      </c>
    </row>
    <row r="13" spans="1:13" ht="15">
      <c r="A13" s="45" t="s">
        <v>74</v>
      </c>
      <c r="B13" s="13">
        <v>4331.97621</v>
      </c>
      <c r="C13" s="13">
        <v>4331.535255</v>
      </c>
      <c r="D13" s="13">
        <v>4331.535255</v>
      </c>
      <c r="E13" s="13">
        <v>4306.3326369999995</v>
      </c>
      <c r="F13" s="13">
        <v>4306.3326369999995</v>
      </c>
      <c r="G13" s="13">
        <v>4270.3326369999995</v>
      </c>
      <c r="H13" s="13">
        <v>4238.3326369999995</v>
      </c>
      <c r="I13" s="13">
        <v>4216.331704</v>
      </c>
      <c r="J13" s="13">
        <v>4215.776696</v>
      </c>
      <c r="K13" s="13">
        <v>4215.7537409999995</v>
      </c>
      <c r="L13" s="13">
        <v>4175.559726</v>
      </c>
      <c r="M13" s="13">
        <v>4057.36367</v>
      </c>
    </row>
    <row r="14" spans="1:13" ht="15">
      <c r="A14" s="45" t="s">
        <v>75</v>
      </c>
      <c r="B14" s="13">
        <v>1060.765</v>
      </c>
      <c r="C14" s="13">
        <v>1062.53</v>
      </c>
      <c r="D14" s="13">
        <v>1064.295</v>
      </c>
      <c r="E14" s="13">
        <v>1066.06</v>
      </c>
      <c r="F14" s="13">
        <v>1067.825</v>
      </c>
      <c r="G14" s="13">
        <v>1069.59</v>
      </c>
      <c r="H14" s="13">
        <v>1071.355</v>
      </c>
      <c r="I14" s="13">
        <v>1073.12</v>
      </c>
      <c r="J14" s="13">
        <v>1074.885</v>
      </c>
      <c r="K14" s="13">
        <v>1062.69565</v>
      </c>
      <c r="L14" s="13">
        <v>1064.46065</v>
      </c>
      <c r="M14" s="13">
        <v>953</v>
      </c>
    </row>
    <row r="15" spans="1:13" ht="15">
      <c r="A15" s="45" t="s">
        <v>77</v>
      </c>
      <c r="B15" s="13">
        <v>6428.638433</v>
      </c>
      <c r="C15" s="13">
        <v>6104.006004</v>
      </c>
      <c r="D15" s="13">
        <v>6297.922977</v>
      </c>
      <c r="E15" s="13">
        <v>6242.00173</v>
      </c>
      <c r="F15" s="13">
        <v>5968.823095</v>
      </c>
      <c r="G15" s="13">
        <v>6028.720449</v>
      </c>
      <c r="H15" s="13">
        <v>5716.291454</v>
      </c>
      <c r="I15" s="13">
        <v>5833.672574</v>
      </c>
      <c r="J15" s="13">
        <v>5998.154009</v>
      </c>
      <c r="K15" s="13">
        <v>6028.90733</v>
      </c>
      <c r="L15" s="13">
        <v>6405.780948</v>
      </c>
      <c r="M15" s="13">
        <v>6366.49882705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ht="15">
      <c r="A18" s="46" t="s">
        <v>79</v>
      </c>
      <c r="B18" s="13">
        <v>726.69326</v>
      </c>
      <c r="C18" s="13">
        <v>725.5448179999999</v>
      </c>
      <c r="D18" s="13">
        <v>721.3843909999999</v>
      </c>
      <c r="E18" s="13">
        <v>719.560993</v>
      </c>
      <c r="F18" s="13">
        <v>709.078405</v>
      </c>
      <c r="G18" s="13">
        <v>707.7108549999998</v>
      </c>
      <c r="H18" s="13">
        <v>719.809478</v>
      </c>
      <c r="I18" s="13">
        <v>547.775726</v>
      </c>
      <c r="J18" s="13">
        <v>519.5790229999999</v>
      </c>
      <c r="K18" s="13">
        <v>556.445882</v>
      </c>
      <c r="L18" s="13">
        <v>498.105086</v>
      </c>
      <c r="M18" s="13">
        <v>479.54926099999994</v>
      </c>
    </row>
    <row r="19" spans="1:13" ht="15">
      <c r="A19" s="46" t="s">
        <v>80</v>
      </c>
      <c r="B19" s="13">
        <v>-1251.471794</v>
      </c>
      <c r="C19" s="13">
        <v>-971.5043250000001</v>
      </c>
      <c r="D19" s="13">
        <v>-857.560641</v>
      </c>
      <c r="E19" s="13">
        <v>-591.1793359999999</v>
      </c>
      <c r="F19" s="13">
        <v>-472.2087680000001</v>
      </c>
      <c r="G19" s="13">
        <v>-362.5051690000001</v>
      </c>
      <c r="H19" s="13">
        <v>-589.381265</v>
      </c>
      <c r="I19" s="13">
        <v>-540.5001429999999</v>
      </c>
      <c r="J19" s="13">
        <v>-681.851694</v>
      </c>
      <c r="K19" s="13">
        <v>-941.005973</v>
      </c>
      <c r="L19" s="13">
        <v>-927.356154</v>
      </c>
      <c r="M19" s="13">
        <v>-1026.832316</v>
      </c>
    </row>
    <row r="20" spans="1:13" ht="15">
      <c r="A20" s="47" t="s">
        <v>82</v>
      </c>
      <c r="B20" s="13">
        <v>-1251.471794</v>
      </c>
      <c r="C20" s="13">
        <v>-971.5043250000001</v>
      </c>
      <c r="D20" s="13">
        <v>-857.560641</v>
      </c>
      <c r="E20" s="13">
        <v>-591.1793359999999</v>
      </c>
      <c r="F20" s="13">
        <v>-472.2087680000001</v>
      </c>
      <c r="G20" s="13">
        <v>-362.5051690000001</v>
      </c>
      <c r="H20" s="13">
        <v>-589.381265</v>
      </c>
      <c r="I20" s="13">
        <v>-540.5001429999999</v>
      </c>
      <c r="J20" s="13">
        <v>-681.851694</v>
      </c>
      <c r="K20" s="13">
        <v>-941.005973</v>
      </c>
      <c r="L20" s="13">
        <v>-927.356154</v>
      </c>
      <c r="M20" s="13">
        <v>-1026.832316</v>
      </c>
    </row>
    <row r="21" spans="1:13" ht="15">
      <c r="A21" s="45" t="s">
        <v>83</v>
      </c>
      <c r="B21" s="13">
        <v>216.635901</v>
      </c>
      <c r="C21" s="13">
        <v>237.94922400000002</v>
      </c>
      <c r="D21" s="13">
        <v>201.66961100000003</v>
      </c>
      <c r="E21" s="13">
        <v>456.79626600000006</v>
      </c>
      <c r="F21" s="13">
        <v>177.917463</v>
      </c>
      <c r="G21" s="13">
        <v>173.360476</v>
      </c>
      <c r="H21" s="13">
        <v>121.086397</v>
      </c>
      <c r="I21" s="13">
        <v>169.55861800000002</v>
      </c>
      <c r="J21" s="13">
        <v>159.43384399999997</v>
      </c>
      <c r="K21" s="13">
        <v>175.163546</v>
      </c>
      <c r="L21" s="13">
        <v>125.84511099999999</v>
      </c>
      <c r="M21" s="13">
        <v>80.69380699999999</v>
      </c>
    </row>
    <row r="22" spans="1:13" ht="15">
      <c r="A22" s="45" t="s">
        <v>84</v>
      </c>
      <c r="B22" s="13">
        <v>1468.1076950000001</v>
      </c>
      <c r="C22" s="13">
        <v>1209.453549</v>
      </c>
      <c r="D22" s="13">
        <v>1059.230252</v>
      </c>
      <c r="E22" s="13">
        <v>1047.975602</v>
      </c>
      <c r="F22" s="13">
        <v>650.1262310000001</v>
      </c>
      <c r="G22" s="13">
        <v>535.8656450000001</v>
      </c>
      <c r="H22" s="13">
        <v>710.467662</v>
      </c>
      <c r="I22" s="13">
        <v>710.0587609999999</v>
      </c>
      <c r="J22" s="13">
        <v>841.285538</v>
      </c>
      <c r="K22" s="13">
        <v>1116.169519</v>
      </c>
      <c r="L22" s="13">
        <v>1053.201265</v>
      </c>
      <c r="M22" s="13">
        <v>1107.526123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5">
      <c r="A26" s="40" t="s">
        <v>91</v>
      </c>
      <c r="B26" s="13">
        <v>280.53518699999995</v>
      </c>
      <c r="C26" s="13">
        <v>192.79583299999967</v>
      </c>
      <c r="D26" s="13">
        <v>139.50073800000007</v>
      </c>
      <c r="E26" s="13">
        <v>227.14970400000004</v>
      </c>
      <c r="F26" s="13">
        <v>403.5729510000001</v>
      </c>
      <c r="G26" s="13">
        <v>129.54349899999977</v>
      </c>
      <c r="H26" s="13">
        <v>213.51832499999978</v>
      </c>
      <c r="I26" s="13">
        <v>147.74758899999995</v>
      </c>
      <c r="J26" s="13">
        <v>-55.357079999999996</v>
      </c>
      <c r="K26" s="13">
        <v>-104.63625400000046</v>
      </c>
      <c r="L26" s="13">
        <v>10.189140999999722</v>
      </c>
      <c r="M26" s="13">
        <v>48.548365000000445</v>
      </c>
    </row>
    <row r="27" spans="1:13" ht="15">
      <c r="A27" s="40" t="s">
        <v>85</v>
      </c>
      <c r="B27" s="13">
        <v>634.7235997919986</v>
      </c>
      <c r="C27" s="13">
        <v>945.890797996799</v>
      </c>
      <c r="D27" s="13">
        <v>1175.2118231361962</v>
      </c>
      <c r="E27" s="13">
        <v>1363.733164204803</v>
      </c>
      <c r="F27" s="13">
        <v>-423.922455406</v>
      </c>
      <c r="G27" s="13">
        <v>-88.22870975949881</v>
      </c>
      <c r="H27" s="13">
        <v>227.29343373160103</v>
      </c>
      <c r="I27" s="13">
        <v>648.880937733527</v>
      </c>
      <c r="J27" s="13">
        <v>1175.6595892264993</v>
      </c>
      <c r="K27" s="13">
        <v>1325.4265147610017</v>
      </c>
      <c r="L27" s="13">
        <v>1944.4358461991992</v>
      </c>
      <c r="M27" s="13">
        <v>2291.4124116345997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42" t="s">
        <v>86</v>
      </c>
      <c r="B29" s="10">
        <v>22534.3981546</v>
      </c>
      <c r="C29" s="10">
        <v>23182.60938942</v>
      </c>
      <c r="D29" s="10">
        <v>23003.971694540003</v>
      </c>
      <c r="E29" s="10">
        <v>22436.13719877</v>
      </c>
      <c r="F29" s="10">
        <v>22790.45295061</v>
      </c>
      <c r="G29" s="10">
        <v>23073.79975711</v>
      </c>
      <c r="H29" s="10">
        <v>23737.20627428</v>
      </c>
      <c r="I29" s="10">
        <v>23763.57735003</v>
      </c>
      <c r="J29" s="10">
        <v>23896.293962270007</v>
      </c>
      <c r="K29" s="10">
        <v>24415.172543850003</v>
      </c>
      <c r="L29" s="10">
        <v>24684.122658090004</v>
      </c>
      <c r="M29" s="10">
        <v>25137.82310829</v>
      </c>
    </row>
    <row r="30" spans="1:13" ht="15" hidden="1">
      <c r="A30" s="49" t="s">
        <v>123</v>
      </c>
      <c r="B30" s="13">
        <v>21558.79873465</v>
      </c>
      <c r="C30" s="13">
        <v>22085.39198165</v>
      </c>
      <c r="D30" s="13">
        <v>21997.708489650002</v>
      </c>
      <c r="E30" s="13">
        <v>20933.92844472</v>
      </c>
      <c r="F30" s="13">
        <v>21650.94014672</v>
      </c>
      <c r="G30" s="13">
        <v>21933.87888872</v>
      </c>
      <c r="H30" s="13">
        <v>22268.21953672</v>
      </c>
      <c r="I30" s="13">
        <v>22292.171625709998</v>
      </c>
      <c r="J30" s="13">
        <v>22497.569715710008</v>
      </c>
      <c r="K30" s="13">
        <v>23037.354797710002</v>
      </c>
      <c r="L30" s="13">
        <v>23352.515431710002</v>
      </c>
      <c r="M30" s="13">
        <v>23612.27472364</v>
      </c>
    </row>
    <row r="31" spans="1:13" ht="15" hidden="1">
      <c r="A31" s="49" t="s">
        <v>122</v>
      </c>
      <c r="B31" s="13">
        <v>975.59941995</v>
      </c>
      <c r="C31" s="13">
        <v>1097.21740777</v>
      </c>
      <c r="D31" s="13">
        <v>1006.2632048900001</v>
      </c>
      <c r="E31" s="13">
        <v>1502.20875405</v>
      </c>
      <c r="F31" s="13">
        <v>1139.51280389</v>
      </c>
      <c r="G31" s="13">
        <v>1139.92086839</v>
      </c>
      <c r="H31" s="13">
        <v>1468.98673756</v>
      </c>
      <c r="I31" s="13">
        <v>1471.40572432</v>
      </c>
      <c r="J31" s="13">
        <v>1398.72424656</v>
      </c>
      <c r="K31" s="13">
        <v>1377.81774614</v>
      </c>
      <c r="L31" s="13">
        <v>1331.6072263800002</v>
      </c>
      <c r="M31" s="13">
        <v>1525.5483846500001</v>
      </c>
    </row>
    <row r="32" spans="1:13" ht="15">
      <c r="A32" s="40" t="s">
        <v>129</v>
      </c>
      <c r="B32" s="13">
        <v>19363.40722302</v>
      </c>
      <c r="C32" s="13">
        <v>19499.57569902</v>
      </c>
      <c r="D32" s="13">
        <v>19830.79603502</v>
      </c>
      <c r="E32" s="13">
        <v>18700.65198002</v>
      </c>
      <c r="F32" s="13">
        <v>19203.86810002</v>
      </c>
      <c r="G32" s="13">
        <v>19741.15657902</v>
      </c>
      <c r="H32" s="13">
        <v>20364.780834020003</v>
      </c>
      <c r="I32" s="13">
        <v>20866.14446402</v>
      </c>
      <c r="J32" s="13">
        <v>21186.479923020004</v>
      </c>
      <c r="K32" s="13">
        <v>21739.80492902</v>
      </c>
      <c r="L32" s="13">
        <v>21966.85323502</v>
      </c>
      <c r="M32" s="13">
        <v>22110.458768</v>
      </c>
    </row>
    <row r="33" spans="1:13" ht="15">
      <c r="A33" s="46" t="s">
        <v>115</v>
      </c>
      <c r="B33" s="13">
        <v>1548.900768</v>
      </c>
      <c r="C33" s="13">
        <v>1560.465028</v>
      </c>
      <c r="D33" s="13">
        <v>1504.945756</v>
      </c>
      <c r="E33" s="13">
        <v>1946.1559069999998</v>
      </c>
      <c r="F33" s="13">
        <v>1719.905825</v>
      </c>
      <c r="G33" s="13">
        <v>2680.332027</v>
      </c>
      <c r="H33" s="13">
        <v>2585.598201</v>
      </c>
      <c r="I33" s="13">
        <v>2200.223482</v>
      </c>
      <c r="J33" s="13">
        <v>2092.140318</v>
      </c>
      <c r="K33" s="13">
        <v>1858.137341</v>
      </c>
      <c r="L33" s="13">
        <v>1880.8943980000001</v>
      </c>
      <c r="M33" s="13">
        <v>2182.030572</v>
      </c>
    </row>
    <row r="34" spans="1:13" ht="15" hidden="1">
      <c r="A34" s="49" t="s">
        <v>123</v>
      </c>
      <c r="B34" s="13">
        <v>685.3154000000001</v>
      </c>
      <c r="C34" s="13">
        <v>575.340654</v>
      </c>
      <c r="D34" s="13">
        <v>622.218193</v>
      </c>
      <c r="E34" s="13">
        <v>627.615701</v>
      </c>
      <c r="F34" s="13">
        <v>730.108344</v>
      </c>
      <c r="G34" s="13">
        <v>1684.480514</v>
      </c>
      <c r="H34" s="13">
        <v>1264.560359</v>
      </c>
      <c r="I34" s="13">
        <v>876.739927</v>
      </c>
      <c r="J34" s="13">
        <v>841.2578280000001</v>
      </c>
      <c r="K34" s="13">
        <v>647.8439900000001</v>
      </c>
      <c r="L34" s="13">
        <v>706.845419</v>
      </c>
      <c r="M34" s="13">
        <v>940.628919</v>
      </c>
    </row>
    <row r="35" spans="1:13" ht="15" hidden="1">
      <c r="A35" s="49" t="s">
        <v>122</v>
      </c>
      <c r="B35" s="13">
        <v>863.585368</v>
      </c>
      <c r="C35" s="13">
        <v>985.124374</v>
      </c>
      <c r="D35" s="13">
        <v>882.7275630000001</v>
      </c>
      <c r="E35" s="13">
        <v>1318.540206</v>
      </c>
      <c r="F35" s="13">
        <v>989.7974810000001</v>
      </c>
      <c r="G35" s="13">
        <v>995.851513</v>
      </c>
      <c r="H35" s="13">
        <v>1321.037842</v>
      </c>
      <c r="I35" s="13">
        <v>1323.483555</v>
      </c>
      <c r="J35" s="13">
        <v>1250.88249</v>
      </c>
      <c r="K35" s="13">
        <v>1210.293351</v>
      </c>
      <c r="L35" s="13">
        <v>1174.0489790000001</v>
      </c>
      <c r="M35" s="13">
        <v>1241.4016530000001</v>
      </c>
    </row>
    <row r="36" spans="1:13" ht="14.25">
      <c r="A36" s="50" t="s">
        <v>124</v>
      </c>
      <c r="B36" s="29">
        <v>354.706555</v>
      </c>
      <c r="C36" s="29">
        <v>435.51420399999995</v>
      </c>
      <c r="D36" s="29">
        <v>534.123269</v>
      </c>
      <c r="E36" s="29">
        <v>624.303482</v>
      </c>
      <c r="F36" s="29">
        <v>617.752623</v>
      </c>
      <c r="G36" s="29">
        <v>608.732514</v>
      </c>
      <c r="H36" s="29">
        <v>623.489348</v>
      </c>
      <c r="I36" s="29">
        <v>627.36991</v>
      </c>
      <c r="J36" s="29">
        <v>651.231835</v>
      </c>
      <c r="K36" s="29">
        <v>648.8707449999999</v>
      </c>
      <c r="L36" s="29">
        <v>648.127778</v>
      </c>
      <c r="M36" s="29">
        <v>605.0811970000001</v>
      </c>
    </row>
    <row r="37" spans="1:13" ht="14.25">
      <c r="A37" s="49" t="s">
        <v>125</v>
      </c>
      <c r="B37" s="29">
        <v>115.58328800000001</v>
      </c>
      <c r="C37" s="29">
        <v>161.85958699999998</v>
      </c>
      <c r="D37" s="29">
        <v>218.527204</v>
      </c>
      <c r="E37" s="29">
        <v>278.641641</v>
      </c>
      <c r="F37" s="29">
        <v>269.136662</v>
      </c>
      <c r="G37" s="29">
        <v>253.532046</v>
      </c>
      <c r="H37" s="29">
        <v>162.053524</v>
      </c>
      <c r="I37" s="29">
        <v>166.956964</v>
      </c>
      <c r="J37" s="29">
        <v>162.303575</v>
      </c>
      <c r="K37" s="29">
        <v>162.8227</v>
      </c>
      <c r="L37" s="29">
        <v>162.840877</v>
      </c>
      <c r="M37" s="29">
        <v>165.53757800000002</v>
      </c>
    </row>
    <row r="38" spans="1:13" ht="14.25">
      <c r="A38" s="49" t="s">
        <v>126</v>
      </c>
      <c r="B38" s="29">
        <v>239.123267</v>
      </c>
      <c r="C38" s="29">
        <v>273.654617</v>
      </c>
      <c r="D38" s="29">
        <v>315.596065</v>
      </c>
      <c r="E38" s="29">
        <v>345.661841</v>
      </c>
      <c r="F38" s="29">
        <v>348.61596099999997</v>
      </c>
      <c r="G38" s="29">
        <v>355.200468</v>
      </c>
      <c r="H38" s="29">
        <v>461.43582399999997</v>
      </c>
      <c r="I38" s="29">
        <v>460.41294600000003</v>
      </c>
      <c r="J38" s="29">
        <v>488.92826</v>
      </c>
      <c r="K38" s="29">
        <v>486.04804499999995</v>
      </c>
      <c r="L38" s="29">
        <v>485.286901</v>
      </c>
      <c r="M38" s="29">
        <v>439.54361900000004</v>
      </c>
    </row>
    <row r="39" spans="1:13" ht="15">
      <c r="A39" s="50" t="s">
        <v>127</v>
      </c>
      <c r="B39" s="13">
        <v>1194.194213</v>
      </c>
      <c r="C39" s="13">
        <v>1124.950824</v>
      </c>
      <c r="D39" s="13">
        <v>970.8224870000001</v>
      </c>
      <c r="E39" s="13">
        <v>1321.852425</v>
      </c>
      <c r="F39" s="13">
        <v>1102.1532020000002</v>
      </c>
      <c r="G39" s="13">
        <v>2071.599513</v>
      </c>
      <c r="H39" s="13">
        <v>1962.1088530000002</v>
      </c>
      <c r="I39" s="13">
        <v>1572.853572</v>
      </c>
      <c r="J39" s="13">
        <v>1440.9084830000002</v>
      </c>
      <c r="K39" s="13">
        <v>1209.2665960000002</v>
      </c>
      <c r="L39" s="13">
        <v>1232.7666200000003</v>
      </c>
      <c r="M39" s="13">
        <v>1576.9493750000001</v>
      </c>
    </row>
    <row r="40" spans="1:13" ht="15">
      <c r="A40" s="49" t="s">
        <v>125</v>
      </c>
      <c r="B40" s="13">
        <v>569.732112</v>
      </c>
      <c r="C40" s="13">
        <v>413.481067</v>
      </c>
      <c r="D40" s="13">
        <v>403.690989</v>
      </c>
      <c r="E40" s="13">
        <v>348.97406</v>
      </c>
      <c r="F40" s="13">
        <v>460.97168200000004</v>
      </c>
      <c r="G40" s="13">
        <v>1430.948468</v>
      </c>
      <c r="H40" s="13">
        <v>1102.5068350000001</v>
      </c>
      <c r="I40" s="13">
        <v>709.782963</v>
      </c>
      <c r="J40" s="13">
        <v>678.9542530000001</v>
      </c>
      <c r="K40" s="13">
        <v>485.02129</v>
      </c>
      <c r="L40" s="13">
        <v>544.004542</v>
      </c>
      <c r="M40" s="13">
        <v>775.0913409999999</v>
      </c>
    </row>
    <row r="41" spans="1:13" ht="15">
      <c r="A41" s="49" t="s">
        <v>126</v>
      </c>
      <c r="B41" s="13">
        <v>624.462101</v>
      </c>
      <c r="C41" s="13">
        <v>711.469757</v>
      </c>
      <c r="D41" s="13">
        <v>567.1314980000001</v>
      </c>
      <c r="E41" s="13">
        <v>972.8783649999999</v>
      </c>
      <c r="F41" s="13">
        <v>641.1815200000001</v>
      </c>
      <c r="G41" s="13">
        <v>640.651045</v>
      </c>
      <c r="H41" s="13">
        <v>859.602018</v>
      </c>
      <c r="I41" s="13">
        <v>863.070609</v>
      </c>
      <c r="J41" s="13">
        <v>761.95423</v>
      </c>
      <c r="K41" s="13">
        <v>724.2453060000001</v>
      </c>
      <c r="L41" s="13">
        <v>688.7620780000002</v>
      </c>
      <c r="M41" s="13">
        <v>801.8580340000001</v>
      </c>
    </row>
    <row r="42" spans="1:13" ht="15">
      <c r="A42" s="40" t="s">
        <v>128</v>
      </c>
      <c r="B42" s="13">
        <v>1622.09016358</v>
      </c>
      <c r="C42" s="13">
        <v>2122.5686624</v>
      </c>
      <c r="D42" s="13">
        <v>1668.22990352</v>
      </c>
      <c r="E42" s="13">
        <v>1789.32931175</v>
      </c>
      <c r="F42" s="13">
        <v>1866.6790255899998</v>
      </c>
      <c r="G42" s="13">
        <v>652.3111510900001</v>
      </c>
      <c r="H42" s="13">
        <v>786.8272392599999</v>
      </c>
      <c r="I42" s="13">
        <v>697.20940401</v>
      </c>
      <c r="J42" s="13">
        <v>617.67372125</v>
      </c>
      <c r="K42" s="13">
        <v>817.23027383</v>
      </c>
      <c r="L42" s="13">
        <v>836.37502507</v>
      </c>
      <c r="M42" s="13">
        <v>845.33376829</v>
      </c>
    </row>
    <row r="43" spans="1:13" ht="15">
      <c r="A43" s="49" t="s">
        <v>125</v>
      </c>
      <c r="B43" s="13">
        <v>1510.07611163</v>
      </c>
      <c r="C43" s="13">
        <v>2010.4756286299998</v>
      </c>
      <c r="D43" s="13">
        <v>1544.69426163</v>
      </c>
      <c r="E43" s="13">
        <v>1605.6607637</v>
      </c>
      <c r="F43" s="13">
        <v>1716.9637026999999</v>
      </c>
      <c r="G43" s="13">
        <v>508.2417957</v>
      </c>
      <c r="H43" s="13">
        <v>638.8783437</v>
      </c>
      <c r="I43" s="13">
        <v>549.28723469</v>
      </c>
      <c r="J43" s="13">
        <v>469.83196469</v>
      </c>
      <c r="K43" s="13">
        <v>649.70587869</v>
      </c>
      <c r="L43" s="13">
        <v>678.81677769</v>
      </c>
      <c r="M43" s="13">
        <v>561.18703664</v>
      </c>
    </row>
    <row r="44" spans="1:13" ht="15">
      <c r="A44" s="49" t="s">
        <v>150</v>
      </c>
      <c r="B44" s="13">
        <v>1343.4</v>
      </c>
      <c r="C44" s="13">
        <v>1828.8</v>
      </c>
      <c r="D44" s="13">
        <v>1413</v>
      </c>
      <c r="E44" s="13">
        <v>1468.6</v>
      </c>
      <c r="F44" s="13">
        <v>1575.3</v>
      </c>
      <c r="G44" s="13">
        <v>465.6</v>
      </c>
      <c r="H44" s="13">
        <v>576</v>
      </c>
      <c r="I44" s="13">
        <v>516.8</v>
      </c>
      <c r="J44" s="13">
        <v>428.5</v>
      </c>
      <c r="K44" s="13">
        <v>411.4</v>
      </c>
      <c r="L44" s="13">
        <v>432.9</v>
      </c>
      <c r="M44" s="13">
        <v>312.96876</v>
      </c>
    </row>
    <row r="45" spans="1:13" ht="15">
      <c r="A45" s="51" t="s">
        <v>126</v>
      </c>
      <c r="B45" s="34">
        <v>112.01405194999998</v>
      </c>
      <c r="C45" s="34">
        <v>112.09303377</v>
      </c>
      <c r="D45" s="34">
        <v>123.53564189</v>
      </c>
      <c r="E45" s="34">
        <v>183.66854805</v>
      </c>
      <c r="F45" s="34">
        <v>149.71532288999998</v>
      </c>
      <c r="G45" s="34">
        <v>144.06935539</v>
      </c>
      <c r="H45" s="34">
        <v>147.94889555999998</v>
      </c>
      <c r="I45" s="34">
        <v>147.92216932</v>
      </c>
      <c r="J45" s="34">
        <v>147.84175656000002</v>
      </c>
      <c r="K45" s="34">
        <v>167.52439514</v>
      </c>
      <c r="L45" s="34">
        <v>157.55824738</v>
      </c>
      <c r="M45" s="34">
        <v>284.14673165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130" zoomScaleSheetLayoutView="130" zoomScalePageLayoutView="0" workbookViewId="0" topLeftCell="B3">
      <selection activeCell="O18" sqref="O18"/>
    </sheetView>
  </sheetViews>
  <sheetFormatPr defaultColWidth="9.00390625" defaultRowHeight="12.75"/>
  <cols>
    <col min="1" max="1" width="77.00390625" style="56" customWidth="1"/>
    <col min="2" max="2" width="11.125" style="56" customWidth="1"/>
    <col min="3" max="6" width="11.125" style="57" customWidth="1"/>
    <col min="7" max="10" width="11.125" style="57" bestFit="1" customWidth="1"/>
    <col min="11" max="13" width="12.625" style="57" bestFit="1" customWidth="1"/>
    <col min="14" max="16384" width="9.125" style="57" customWidth="1"/>
  </cols>
  <sheetData>
    <row r="1" spans="1:13" ht="30.75" customHeight="1">
      <c r="A1" s="83" t="s">
        <v>114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1">
      <c r="A2" s="60" t="s">
        <v>116</v>
      </c>
      <c r="B2" s="61" t="s">
        <v>202</v>
      </c>
      <c r="C2" s="61" t="s">
        <v>203</v>
      </c>
      <c r="D2" s="61" t="s">
        <v>204</v>
      </c>
      <c r="E2" s="61" t="s">
        <v>205</v>
      </c>
      <c r="F2" s="61" t="s">
        <v>206</v>
      </c>
      <c r="G2" s="61" t="s">
        <v>207</v>
      </c>
      <c r="H2" s="61" t="s">
        <v>208</v>
      </c>
      <c r="I2" s="61" t="s">
        <v>209</v>
      </c>
      <c r="J2" s="61" t="s">
        <v>210</v>
      </c>
      <c r="K2" s="61" t="s">
        <v>211</v>
      </c>
      <c r="L2" s="61" t="s">
        <v>212</v>
      </c>
      <c r="M2" s="62" t="s">
        <v>213</v>
      </c>
    </row>
    <row r="3" spans="1:13" ht="2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21">
      <c r="A4" s="66" t="s">
        <v>73</v>
      </c>
      <c r="B4" s="67">
        <v>24348.260134492102</v>
      </c>
      <c r="C4" s="67">
        <v>24223.570778732297</v>
      </c>
      <c r="D4" s="67">
        <v>27415.479301200303</v>
      </c>
      <c r="E4" s="67">
        <v>30418.051650109002</v>
      </c>
      <c r="F4" s="67">
        <v>29456.7156946918</v>
      </c>
      <c r="G4" s="67">
        <v>31618.173597683195</v>
      </c>
      <c r="H4" s="67">
        <v>31407.8905734178</v>
      </c>
      <c r="I4" s="67">
        <v>31643.6494488887</v>
      </c>
      <c r="J4" s="67">
        <v>31932.543465852403</v>
      </c>
      <c r="K4" s="67">
        <v>33022.9410625812</v>
      </c>
      <c r="L4" s="67">
        <v>34391.19226557061</v>
      </c>
      <c r="M4" s="68">
        <v>35646.465079551606</v>
      </c>
    </row>
    <row r="5" spans="1:13" ht="21">
      <c r="A5" s="69" t="s">
        <v>69</v>
      </c>
      <c r="B5" s="70">
        <v>28329.9093026621</v>
      </c>
      <c r="C5" s="70">
        <v>28248.6625825723</v>
      </c>
      <c r="D5" s="70">
        <v>31932.658675390303</v>
      </c>
      <c r="E5" s="70">
        <v>34651.400024189</v>
      </c>
      <c r="F5" s="70">
        <v>33321.5315777218</v>
      </c>
      <c r="G5" s="70">
        <v>35139.305223343195</v>
      </c>
      <c r="H5" s="70">
        <v>34817.1670414678</v>
      </c>
      <c r="I5" s="70">
        <v>34991.6576980187</v>
      </c>
      <c r="J5" s="70">
        <v>35220.6959600924</v>
      </c>
      <c r="K5" s="70">
        <v>36317.1580920912</v>
      </c>
      <c r="L5" s="70">
        <v>37693.351710800365</v>
      </c>
      <c r="M5" s="71">
        <v>39073.61674528161</v>
      </c>
    </row>
    <row r="6" spans="1:13" ht="21">
      <c r="A6" s="69" t="s">
        <v>70</v>
      </c>
      <c r="B6" s="70">
        <v>3981.64916817</v>
      </c>
      <c r="C6" s="70">
        <v>4025.09180384</v>
      </c>
      <c r="D6" s="70">
        <v>4517.17937419</v>
      </c>
      <c r="E6" s="70">
        <v>4233.34837408</v>
      </c>
      <c r="F6" s="70">
        <v>3864.8158830299994</v>
      </c>
      <c r="G6" s="70">
        <v>3521.1316256600003</v>
      </c>
      <c r="H6" s="70">
        <v>3409.2764680500004</v>
      </c>
      <c r="I6" s="70">
        <v>3348.0082491300004</v>
      </c>
      <c r="J6" s="70">
        <v>3288.1524942399997</v>
      </c>
      <c r="K6" s="70">
        <v>3294.21702951</v>
      </c>
      <c r="L6" s="70">
        <v>3302.1594452297595</v>
      </c>
      <c r="M6" s="71">
        <v>3427.1516657300003</v>
      </c>
    </row>
    <row r="7" spans="1:13" ht="2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1:13" ht="21">
      <c r="A8" s="66" t="s">
        <v>76</v>
      </c>
      <c r="B8" s="67">
        <v>-337.92438005210033</v>
      </c>
      <c r="C8" s="67">
        <v>151.76745071769892</v>
      </c>
      <c r="D8" s="67">
        <v>-3108.9191077002993</v>
      </c>
      <c r="E8" s="67">
        <v>-2045.2159224890001</v>
      </c>
      <c r="F8" s="67">
        <v>647.3453146381985</v>
      </c>
      <c r="G8" s="67">
        <v>672.9478012968007</v>
      </c>
      <c r="H8" s="67">
        <v>1956.9836190922017</v>
      </c>
      <c r="I8" s="67">
        <v>2667.968642401302</v>
      </c>
      <c r="J8" s="67">
        <v>3382.9233637476004</v>
      </c>
      <c r="K8" s="67">
        <v>3449.8279934688007</v>
      </c>
      <c r="L8" s="67">
        <v>3094.1837784359986</v>
      </c>
      <c r="M8" s="68">
        <v>2800.209218598401</v>
      </c>
    </row>
    <row r="9" spans="1:13" ht="21">
      <c r="A9" s="69" t="s">
        <v>71</v>
      </c>
      <c r="B9" s="70">
        <v>-2705.641927</v>
      </c>
      <c r="C9" s="70">
        <v>-2287.3831560000012</v>
      </c>
      <c r="D9" s="70">
        <v>-2722.1725239999996</v>
      </c>
      <c r="E9" s="70">
        <v>-2453.4884520000005</v>
      </c>
      <c r="F9" s="70">
        <v>-2121.5085100000006</v>
      </c>
      <c r="G9" s="70">
        <v>-1795.0524700000005</v>
      </c>
      <c r="H9" s="70">
        <v>-1773.3189600000003</v>
      </c>
      <c r="I9" s="70">
        <v>-2164.0736669999997</v>
      </c>
      <c r="J9" s="70">
        <v>-2541.253963000001</v>
      </c>
      <c r="K9" s="70">
        <v>-2777.256709</v>
      </c>
      <c r="L9" s="70">
        <v>-3185.949597000001</v>
      </c>
      <c r="M9" s="71">
        <v>-2924.8777689999997</v>
      </c>
    </row>
    <row r="10" spans="1:13" ht="21">
      <c r="A10" s="75" t="s">
        <v>90</v>
      </c>
      <c r="B10" s="70">
        <v>-2416.154128</v>
      </c>
      <c r="C10" s="70">
        <v>-1976.922993000001</v>
      </c>
      <c r="D10" s="70">
        <v>-2477.9481429999996</v>
      </c>
      <c r="E10" s="70">
        <v>-2306.5683010000002</v>
      </c>
      <c r="F10" s="70">
        <v>-2011.2116160000005</v>
      </c>
      <c r="G10" s="70">
        <v>-1936.6333760000007</v>
      </c>
      <c r="H10" s="70">
        <v>-1668.5635750000001</v>
      </c>
      <c r="I10" s="70">
        <v>-2235.445449</v>
      </c>
      <c r="J10" s="70">
        <v>-2561.1325620000007</v>
      </c>
      <c r="K10" s="70">
        <v>-2711.193749</v>
      </c>
      <c r="L10" s="70">
        <v>-3034.023699000001</v>
      </c>
      <c r="M10" s="71">
        <v>-2578.6905239999996</v>
      </c>
    </row>
    <row r="11" spans="1:13" ht="21">
      <c r="A11" s="76" t="s">
        <v>81</v>
      </c>
      <c r="B11" s="70">
        <v>-2416.154128</v>
      </c>
      <c r="C11" s="70">
        <v>-1976.922993000001</v>
      </c>
      <c r="D11" s="70">
        <v>-2477.9481429999996</v>
      </c>
      <c r="E11" s="70">
        <v>-2306.5683010000002</v>
      </c>
      <c r="F11" s="70">
        <v>-2011.2116160000005</v>
      </c>
      <c r="G11" s="70">
        <v>-1936.6333760000007</v>
      </c>
      <c r="H11" s="70">
        <v>-1668.5635750000001</v>
      </c>
      <c r="I11" s="70">
        <v>-2235.445449</v>
      </c>
      <c r="J11" s="70">
        <v>-2561.1325620000007</v>
      </c>
      <c r="K11" s="70">
        <v>-2711.193749</v>
      </c>
      <c r="L11" s="70">
        <v>-3034.023699000001</v>
      </c>
      <c r="M11" s="71">
        <v>-2578.6905239999996</v>
      </c>
    </row>
    <row r="12" spans="1:13" ht="21">
      <c r="A12" s="77" t="s">
        <v>74</v>
      </c>
      <c r="B12" s="70">
        <v>4022.74078</v>
      </c>
      <c r="C12" s="70">
        <v>4022.684296</v>
      </c>
      <c r="D12" s="70">
        <v>4021.4081650000003</v>
      </c>
      <c r="E12" s="70">
        <v>3992.998745</v>
      </c>
      <c r="F12" s="70">
        <v>3961.458764</v>
      </c>
      <c r="G12" s="70">
        <v>3919.451449</v>
      </c>
      <c r="H12" s="70">
        <v>3820.803174</v>
      </c>
      <c r="I12" s="70">
        <v>3792.052705</v>
      </c>
      <c r="J12" s="70">
        <v>3775.543069</v>
      </c>
      <c r="K12" s="70">
        <v>3731.902122</v>
      </c>
      <c r="L12" s="70">
        <v>3728.6032</v>
      </c>
      <c r="M12" s="71">
        <v>3726.9997</v>
      </c>
    </row>
    <row r="13" spans="1:13" ht="21">
      <c r="A13" s="77" t="s">
        <v>75</v>
      </c>
      <c r="B13" s="70">
        <v>954.588333</v>
      </c>
      <c r="C13" s="70">
        <v>956.176667</v>
      </c>
      <c r="D13" s="70">
        <v>929.814056</v>
      </c>
      <c r="E13" s="70">
        <v>924.344056</v>
      </c>
      <c r="F13" s="70">
        <v>925.874056</v>
      </c>
      <c r="G13" s="70">
        <v>891.380056</v>
      </c>
      <c r="H13" s="70">
        <v>892.850056</v>
      </c>
      <c r="I13" s="70">
        <v>879.307278</v>
      </c>
      <c r="J13" s="70">
        <v>860.738667</v>
      </c>
      <c r="K13" s="70">
        <v>862.167</v>
      </c>
      <c r="L13" s="70">
        <v>847</v>
      </c>
      <c r="M13" s="71">
        <v>847</v>
      </c>
    </row>
    <row r="14" spans="1:13" ht="21">
      <c r="A14" s="77" t="s">
        <v>77</v>
      </c>
      <c r="B14" s="70">
        <v>7393.483241</v>
      </c>
      <c r="C14" s="70">
        <v>6955.783956000001</v>
      </c>
      <c r="D14" s="70">
        <v>7429.170364</v>
      </c>
      <c r="E14" s="70">
        <v>7223.911102</v>
      </c>
      <c r="F14" s="70">
        <v>6898.544436</v>
      </c>
      <c r="G14" s="70">
        <v>6747.464881000001</v>
      </c>
      <c r="H14" s="70">
        <v>6382.216805</v>
      </c>
      <c r="I14" s="70">
        <v>6906.805432</v>
      </c>
      <c r="J14" s="70">
        <v>7197.414298000001</v>
      </c>
      <c r="K14" s="70">
        <v>7305.262871</v>
      </c>
      <c r="L14" s="70">
        <v>7609.626899000001</v>
      </c>
      <c r="M14" s="71">
        <v>7152.690224</v>
      </c>
    </row>
    <row r="15" spans="1:13" ht="21" hidden="1">
      <c r="A15" s="76" t="s">
        <v>78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1">
        <v>0</v>
      </c>
    </row>
    <row r="16" spans="1:13" ht="21" hidden="1">
      <c r="A16" s="76" t="s">
        <v>72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1">
        <v>0</v>
      </c>
    </row>
    <row r="17" spans="1:13" ht="21">
      <c r="A17" s="69" t="s">
        <v>79</v>
      </c>
      <c r="B17" s="70">
        <v>479.84885899999995</v>
      </c>
      <c r="C17" s="70">
        <v>489.562375</v>
      </c>
      <c r="D17" s="70">
        <v>481.59885099999997</v>
      </c>
      <c r="E17" s="70">
        <v>490.169206</v>
      </c>
      <c r="F17" s="70">
        <v>497.158764</v>
      </c>
      <c r="G17" s="70">
        <v>544.0906140000001</v>
      </c>
      <c r="H17" s="70">
        <v>540.583581</v>
      </c>
      <c r="I17" s="70">
        <v>546.910826</v>
      </c>
      <c r="J17" s="70">
        <v>537.6250499999999</v>
      </c>
      <c r="K17" s="70">
        <v>531.949582</v>
      </c>
      <c r="L17" s="70">
        <v>525.026488</v>
      </c>
      <c r="M17" s="71">
        <v>481.70770600000003</v>
      </c>
    </row>
    <row r="18" spans="1:13" ht="21">
      <c r="A18" s="69" t="s">
        <v>80</v>
      </c>
      <c r="B18" s="70">
        <v>-769.3366579999999</v>
      </c>
      <c r="C18" s="70">
        <v>-800.022538</v>
      </c>
      <c r="D18" s="70">
        <v>-725.823232</v>
      </c>
      <c r="E18" s="70">
        <v>-637.0893570000001</v>
      </c>
      <c r="F18" s="70">
        <v>-607.455658</v>
      </c>
      <c r="G18" s="70">
        <v>-402.50970799999993</v>
      </c>
      <c r="H18" s="70">
        <v>-645.338966</v>
      </c>
      <c r="I18" s="70">
        <v>-475.5390439999999</v>
      </c>
      <c r="J18" s="70">
        <v>-517.746451</v>
      </c>
      <c r="K18" s="70">
        <v>-598.0125419999999</v>
      </c>
      <c r="L18" s="70">
        <v>-676.9523859999999</v>
      </c>
      <c r="M18" s="71">
        <v>-827.894951</v>
      </c>
    </row>
    <row r="19" spans="1:13" ht="21">
      <c r="A19" s="69" t="s">
        <v>82</v>
      </c>
      <c r="B19" s="70">
        <v>-769.3366579999999</v>
      </c>
      <c r="C19" s="70">
        <v>-800.022538</v>
      </c>
      <c r="D19" s="70">
        <v>-725.823232</v>
      </c>
      <c r="E19" s="70">
        <v>-637.0893570000001</v>
      </c>
      <c r="F19" s="70">
        <v>-607.455658</v>
      </c>
      <c r="G19" s="70">
        <v>-402.50970799999993</v>
      </c>
      <c r="H19" s="70">
        <v>-645.338966</v>
      </c>
      <c r="I19" s="70">
        <v>-475.5390439999999</v>
      </c>
      <c r="J19" s="70">
        <v>-517.746451</v>
      </c>
      <c r="K19" s="70">
        <v>-598.0125419999999</v>
      </c>
      <c r="L19" s="70">
        <v>-676.9523859999999</v>
      </c>
      <c r="M19" s="71">
        <v>-827.894951</v>
      </c>
    </row>
    <row r="20" spans="1:13" ht="21">
      <c r="A20" s="77" t="s">
        <v>83</v>
      </c>
      <c r="B20" s="70">
        <v>51.021336999999995</v>
      </c>
      <c r="C20" s="70">
        <v>57.60659199999999</v>
      </c>
      <c r="D20" s="70">
        <v>42.05722</v>
      </c>
      <c r="E20" s="70">
        <v>98.685534</v>
      </c>
      <c r="F20" s="70">
        <v>67.382925</v>
      </c>
      <c r="G20" s="70">
        <v>201.296239</v>
      </c>
      <c r="H20" s="70">
        <v>56.999437</v>
      </c>
      <c r="I20" s="70">
        <v>354.227568</v>
      </c>
      <c r="J20" s="70">
        <v>40.589906</v>
      </c>
      <c r="K20" s="70">
        <v>28.119666</v>
      </c>
      <c r="L20" s="70">
        <v>28.057885999999996</v>
      </c>
      <c r="M20" s="71">
        <v>183.55195</v>
      </c>
    </row>
    <row r="21" spans="1:13" ht="21">
      <c r="A21" s="77" t="s">
        <v>84</v>
      </c>
      <c r="B21" s="70">
        <v>820.357995</v>
      </c>
      <c r="C21" s="70">
        <v>857.62913</v>
      </c>
      <c r="D21" s="70">
        <v>767.880452</v>
      </c>
      <c r="E21" s="70">
        <v>735.774891</v>
      </c>
      <c r="F21" s="70">
        <v>674.838583</v>
      </c>
      <c r="G21" s="70">
        <v>603.805947</v>
      </c>
      <c r="H21" s="70">
        <v>702.338403</v>
      </c>
      <c r="I21" s="70">
        <v>829.7666119999999</v>
      </c>
      <c r="J21" s="70">
        <v>558.336357</v>
      </c>
      <c r="K21" s="70">
        <v>626.132208</v>
      </c>
      <c r="L21" s="70">
        <v>705.010272</v>
      </c>
      <c r="M21" s="71">
        <v>1011.446901</v>
      </c>
    </row>
    <row r="22" spans="1:13" ht="21">
      <c r="A22" s="69" t="s">
        <v>157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1">
        <v>0</v>
      </c>
    </row>
    <row r="23" spans="1:13" ht="21" hidden="1">
      <c r="A23" s="77" t="s">
        <v>83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1">
        <v>0</v>
      </c>
    </row>
    <row r="24" spans="1:13" ht="21" hidden="1">
      <c r="A24" s="77" t="s">
        <v>84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1">
        <v>0</v>
      </c>
    </row>
    <row r="25" spans="1:13" ht="21">
      <c r="A25" s="69" t="s">
        <v>91</v>
      </c>
      <c r="B25" s="70">
        <v>17.19785999999999</v>
      </c>
      <c r="C25" s="70">
        <v>54.15977899999996</v>
      </c>
      <c r="D25" s="70">
        <v>2965.784459</v>
      </c>
      <c r="E25" s="70">
        <v>2268.535796</v>
      </c>
      <c r="F25" s="70">
        <v>166.00745399999994</v>
      </c>
      <c r="G25" s="70">
        <v>-1668.261813</v>
      </c>
      <c r="H25" s="70">
        <v>-2485.7161570000003</v>
      </c>
      <c r="I25" s="70">
        <v>-2654.787793</v>
      </c>
      <c r="J25" s="70">
        <v>-3297.693623</v>
      </c>
      <c r="K25" s="70">
        <v>-3069.89391</v>
      </c>
      <c r="L25" s="70">
        <v>-2692.720491</v>
      </c>
      <c r="M25" s="71">
        <v>-2228.9929700000002</v>
      </c>
    </row>
    <row r="26" spans="1:13" ht="21">
      <c r="A26" s="69" t="s">
        <v>85</v>
      </c>
      <c r="B26" s="70">
        <v>2384.9154069478996</v>
      </c>
      <c r="C26" s="70">
        <v>2493.3103857177002</v>
      </c>
      <c r="D26" s="70">
        <v>2579.0378752997008</v>
      </c>
      <c r="E26" s="70">
        <v>2676.8083255110005</v>
      </c>
      <c r="F26" s="70">
        <v>2934.861278638199</v>
      </c>
      <c r="G26" s="70">
        <v>799.7384582968011</v>
      </c>
      <c r="H26" s="70">
        <v>1244.5864220922017</v>
      </c>
      <c r="I26" s="70">
        <v>2177.2545164013018</v>
      </c>
      <c r="J26" s="70">
        <v>2626.4837037476013</v>
      </c>
      <c r="K26" s="70">
        <v>3157.1907924688007</v>
      </c>
      <c r="L26" s="70">
        <v>3587.412884436</v>
      </c>
      <c r="M26" s="71">
        <v>3496.0940175984006</v>
      </c>
    </row>
    <row r="27" spans="1:13" ht="21">
      <c r="A27" s="69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</row>
    <row r="28" spans="1:13" ht="21">
      <c r="A28" s="66" t="s">
        <v>86</v>
      </c>
      <c r="B28" s="67">
        <v>24010.33576544</v>
      </c>
      <c r="C28" s="67">
        <v>24375.33824045</v>
      </c>
      <c r="D28" s="67">
        <v>24306.560206500002</v>
      </c>
      <c r="E28" s="67">
        <v>28372.835738619993</v>
      </c>
      <c r="F28" s="67">
        <v>30104.061020330006</v>
      </c>
      <c r="G28" s="67">
        <v>32295.43470198</v>
      </c>
      <c r="H28" s="67">
        <v>33364.874201440005</v>
      </c>
      <c r="I28" s="67">
        <v>34311.61809955</v>
      </c>
      <c r="J28" s="67">
        <v>35315.46683712</v>
      </c>
      <c r="K28" s="67">
        <v>36472.76906411</v>
      </c>
      <c r="L28" s="67">
        <v>37466.14781699001</v>
      </c>
      <c r="M28" s="68">
        <v>38446.67430722</v>
      </c>
    </row>
    <row r="29" spans="1:13" ht="21">
      <c r="A29" s="77" t="s">
        <v>123</v>
      </c>
      <c r="B29" s="70">
        <v>22739.40897369</v>
      </c>
      <c r="C29" s="70">
        <v>22695.33039769</v>
      </c>
      <c r="D29" s="70">
        <v>22427.82968469</v>
      </c>
      <c r="E29" s="70">
        <v>26449.826076689995</v>
      </c>
      <c r="F29" s="70">
        <v>28610.067115620004</v>
      </c>
      <c r="G29" s="70">
        <v>30490.371836860002</v>
      </c>
      <c r="H29" s="70">
        <v>31689.257025860003</v>
      </c>
      <c r="I29" s="70">
        <v>32558.357480860002</v>
      </c>
      <c r="J29" s="70">
        <v>33612.28470986</v>
      </c>
      <c r="K29" s="70">
        <v>34971.887891859995</v>
      </c>
      <c r="L29" s="70">
        <v>35505.984038860006</v>
      </c>
      <c r="M29" s="71">
        <v>35767.45325986</v>
      </c>
    </row>
    <row r="30" spans="1:13" ht="21">
      <c r="A30" s="77" t="s">
        <v>122</v>
      </c>
      <c r="B30" s="70">
        <v>1270.92679175</v>
      </c>
      <c r="C30" s="70">
        <v>1680.0078427600001</v>
      </c>
      <c r="D30" s="70">
        <v>1878.7305218100003</v>
      </c>
      <c r="E30" s="70">
        <v>1923.00966193</v>
      </c>
      <c r="F30" s="70">
        <v>1493.9939047100002</v>
      </c>
      <c r="G30" s="70">
        <v>1805.0628651199997</v>
      </c>
      <c r="H30" s="70">
        <v>1675.61717558</v>
      </c>
      <c r="I30" s="70">
        <v>1753.2606186900002</v>
      </c>
      <c r="J30" s="70">
        <v>1703.1821272599998</v>
      </c>
      <c r="K30" s="70">
        <v>1500.88117225</v>
      </c>
      <c r="L30" s="70">
        <v>1960.16377813</v>
      </c>
      <c r="M30" s="71">
        <v>2679.22104736</v>
      </c>
    </row>
    <row r="31" spans="1:13" ht="21">
      <c r="A31" s="69" t="s">
        <v>129</v>
      </c>
      <c r="B31" s="70">
        <v>21574.77504</v>
      </c>
      <c r="C31" s="70">
        <v>21134.373984</v>
      </c>
      <c r="D31" s="70">
        <v>20806.382955</v>
      </c>
      <c r="E31" s="70">
        <v>24630.935458999997</v>
      </c>
      <c r="F31" s="70">
        <v>26644.450389</v>
      </c>
      <c r="G31" s="70">
        <v>27786.86043</v>
      </c>
      <c r="H31" s="70">
        <v>29325.274047000003</v>
      </c>
      <c r="I31" s="70">
        <v>30090.811062</v>
      </c>
      <c r="J31" s="70">
        <v>30979.569989</v>
      </c>
      <c r="K31" s="70">
        <v>32341.306253</v>
      </c>
      <c r="L31" s="70">
        <v>32982.770919</v>
      </c>
      <c r="M31" s="71">
        <v>32460.1383</v>
      </c>
    </row>
    <row r="32" spans="1:13" ht="21">
      <c r="A32" s="69" t="s">
        <v>115</v>
      </c>
      <c r="B32" s="70">
        <v>1681.424234</v>
      </c>
      <c r="C32" s="70">
        <v>2366.534012</v>
      </c>
      <c r="D32" s="70">
        <v>2838.545203</v>
      </c>
      <c r="E32" s="70">
        <v>3062.560114</v>
      </c>
      <c r="F32" s="70">
        <v>2533.2979050000004</v>
      </c>
      <c r="G32" s="70">
        <v>3703.968825</v>
      </c>
      <c r="H32" s="70">
        <v>3184.147436</v>
      </c>
      <c r="I32" s="70">
        <v>3383.9479250000004</v>
      </c>
      <c r="J32" s="70">
        <v>3461.3615539999996</v>
      </c>
      <c r="K32" s="70">
        <v>3278.252185</v>
      </c>
      <c r="L32" s="70">
        <v>3675.053148</v>
      </c>
      <c r="M32" s="71">
        <v>5155.506488999999</v>
      </c>
    </row>
    <row r="33" spans="1:13" ht="21" hidden="1">
      <c r="A33" s="77" t="s">
        <v>123</v>
      </c>
      <c r="B33" s="70">
        <v>581.3864880000001</v>
      </c>
      <c r="C33" s="70">
        <v>857.2480079999998</v>
      </c>
      <c r="D33" s="70">
        <v>1071.234092</v>
      </c>
      <c r="E33" s="70">
        <v>1253.064322</v>
      </c>
      <c r="F33" s="70">
        <v>1125.115912</v>
      </c>
      <c r="G33" s="70">
        <v>1973.1087989999999</v>
      </c>
      <c r="H33" s="70">
        <v>1584.493878</v>
      </c>
      <c r="I33" s="70">
        <v>1706.5609</v>
      </c>
      <c r="J33" s="70">
        <v>1833.866488</v>
      </c>
      <c r="K33" s="70">
        <v>1856.4592129999999</v>
      </c>
      <c r="L33" s="70">
        <v>1793.977352</v>
      </c>
      <c r="M33" s="71">
        <v>2554.9363</v>
      </c>
    </row>
    <row r="34" spans="1:13" ht="21" hidden="1">
      <c r="A34" s="77" t="s">
        <v>122</v>
      </c>
      <c r="B34" s="70">
        <v>1100.037746</v>
      </c>
      <c r="C34" s="70">
        <v>1509.286004</v>
      </c>
      <c r="D34" s="70">
        <v>1767.3111110000002</v>
      </c>
      <c r="E34" s="70">
        <v>1809.495792</v>
      </c>
      <c r="F34" s="70">
        <v>1408.1819930000001</v>
      </c>
      <c r="G34" s="70">
        <v>1730.8600259999998</v>
      </c>
      <c r="H34" s="70">
        <v>1599.6535580000002</v>
      </c>
      <c r="I34" s="70">
        <v>1677.3870250000002</v>
      </c>
      <c r="J34" s="70">
        <v>1627.4950659999997</v>
      </c>
      <c r="K34" s="70">
        <v>1421.792972</v>
      </c>
      <c r="L34" s="70">
        <v>1881.075796</v>
      </c>
      <c r="M34" s="71">
        <v>2600.570189</v>
      </c>
    </row>
    <row r="35" spans="1:13" ht="21">
      <c r="A35" s="69" t="s">
        <v>124</v>
      </c>
      <c r="B35" s="70">
        <v>608.710416</v>
      </c>
      <c r="C35" s="70">
        <v>629.915274</v>
      </c>
      <c r="D35" s="70">
        <v>699.978697</v>
      </c>
      <c r="E35" s="70">
        <v>682.0160539999999</v>
      </c>
      <c r="F35" s="70">
        <v>672.035169</v>
      </c>
      <c r="G35" s="70">
        <v>669.853063</v>
      </c>
      <c r="H35" s="70">
        <v>647.82386</v>
      </c>
      <c r="I35" s="70">
        <v>653.417087</v>
      </c>
      <c r="J35" s="70">
        <v>669.929162</v>
      </c>
      <c r="K35" s="70">
        <v>693.4513029999999</v>
      </c>
      <c r="L35" s="70">
        <v>739.8611549999999</v>
      </c>
      <c r="M35" s="71">
        <v>742.326776</v>
      </c>
    </row>
    <row r="36" spans="1:13" ht="21">
      <c r="A36" s="77" t="s">
        <v>125</v>
      </c>
      <c r="B36" s="70">
        <v>169.05337600000001</v>
      </c>
      <c r="C36" s="70">
        <v>169.660147</v>
      </c>
      <c r="D36" s="70">
        <v>176.388412</v>
      </c>
      <c r="E36" s="70">
        <v>177.458142</v>
      </c>
      <c r="F36" s="70">
        <v>184.64472</v>
      </c>
      <c r="G36" s="70">
        <v>195.34300100000002</v>
      </c>
      <c r="H36" s="70">
        <v>199.332743</v>
      </c>
      <c r="I36" s="70">
        <v>204.455335</v>
      </c>
      <c r="J36" s="70">
        <v>207.18815600000002</v>
      </c>
      <c r="K36" s="70">
        <v>215.39656</v>
      </c>
      <c r="L36" s="70">
        <v>226.471286</v>
      </c>
      <c r="M36" s="71">
        <v>231.037722</v>
      </c>
    </row>
    <row r="37" spans="1:13" ht="21">
      <c r="A37" s="77" t="s">
        <v>126</v>
      </c>
      <c r="B37" s="70">
        <v>439.65704</v>
      </c>
      <c r="C37" s="70">
        <v>460.255127</v>
      </c>
      <c r="D37" s="70">
        <v>523.590285</v>
      </c>
      <c r="E37" s="70">
        <v>504.557912</v>
      </c>
      <c r="F37" s="70">
        <v>487.390449</v>
      </c>
      <c r="G37" s="70">
        <v>474.51006199999995</v>
      </c>
      <c r="H37" s="70">
        <v>448.491117</v>
      </c>
      <c r="I37" s="70">
        <v>448.961752</v>
      </c>
      <c r="J37" s="70">
        <v>462.74100599999997</v>
      </c>
      <c r="K37" s="70">
        <v>478.054743</v>
      </c>
      <c r="L37" s="70">
        <v>513.389869</v>
      </c>
      <c r="M37" s="71">
        <v>511.289054</v>
      </c>
    </row>
    <row r="38" spans="1:13" ht="21">
      <c r="A38" s="69" t="s">
        <v>127</v>
      </c>
      <c r="B38" s="70">
        <v>1072.7138180000002</v>
      </c>
      <c r="C38" s="70">
        <v>1736.6187379999997</v>
      </c>
      <c r="D38" s="70">
        <v>2138.566506</v>
      </c>
      <c r="E38" s="70">
        <v>2380.54406</v>
      </c>
      <c r="F38" s="70">
        <v>1861.2627360000001</v>
      </c>
      <c r="G38" s="70">
        <v>3034.115762</v>
      </c>
      <c r="H38" s="70">
        <v>2536.3235760000002</v>
      </c>
      <c r="I38" s="70">
        <v>2730.530838</v>
      </c>
      <c r="J38" s="70">
        <v>2791.4323919999997</v>
      </c>
      <c r="K38" s="70">
        <v>2584.800882</v>
      </c>
      <c r="L38" s="70">
        <v>2935.1919930000004</v>
      </c>
      <c r="M38" s="71">
        <v>4413.1797129999995</v>
      </c>
    </row>
    <row r="39" spans="1:13" ht="21">
      <c r="A39" s="77" t="s">
        <v>125</v>
      </c>
      <c r="B39" s="70">
        <v>412.333112</v>
      </c>
      <c r="C39" s="70">
        <v>687.5878609999999</v>
      </c>
      <c r="D39" s="70">
        <v>894.84568</v>
      </c>
      <c r="E39" s="70">
        <v>1075.60618</v>
      </c>
      <c r="F39" s="70">
        <v>940.471192</v>
      </c>
      <c r="G39" s="70">
        <v>1777.765798</v>
      </c>
      <c r="H39" s="70">
        <v>1385.161135</v>
      </c>
      <c r="I39" s="70">
        <v>1502.1055649999998</v>
      </c>
      <c r="J39" s="70">
        <v>1626.678332</v>
      </c>
      <c r="K39" s="70">
        <v>1641.062653</v>
      </c>
      <c r="L39" s="70">
        <v>1567.5060660000001</v>
      </c>
      <c r="M39" s="71">
        <v>2323.898578</v>
      </c>
    </row>
    <row r="40" spans="1:13" ht="21">
      <c r="A40" s="77" t="s">
        <v>126</v>
      </c>
      <c r="B40" s="70">
        <v>660.380706</v>
      </c>
      <c r="C40" s="70">
        <v>1049.030877</v>
      </c>
      <c r="D40" s="70">
        <v>1243.7208260000002</v>
      </c>
      <c r="E40" s="70">
        <v>1304.93788</v>
      </c>
      <c r="F40" s="70">
        <v>920.791544</v>
      </c>
      <c r="G40" s="70">
        <v>1256.349964</v>
      </c>
      <c r="H40" s="70">
        <v>1151.1624410000002</v>
      </c>
      <c r="I40" s="70">
        <v>1228.4252730000003</v>
      </c>
      <c r="J40" s="70">
        <v>1164.7540599999998</v>
      </c>
      <c r="K40" s="70">
        <v>943.7382289999999</v>
      </c>
      <c r="L40" s="70">
        <v>1367.685927</v>
      </c>
      <c r="M40" s="71">
        <v>2089.281135</v>
      </c>
    </row>
    <row r="41" spans="1:13" ht="21">
      <c r="A41" s="69" t="s">
        <v>128</v>
      </c>
      <c r="B41" s="70">
        <v>754.1364914399999</v>
      </c>
      <c r="C41" s="70">
        <v>874.43024445</v>
      </c>
      <c r="D41" s="70">
        <v>661.6320484999999</v>
      </c>
      <c r="E41" s="70">
        <v>679.3401656199999</v>
      </c>
      <c r="F41" s="70">
        <v>926.3127263299999</v>
      </c>
      <c r="G41" s="70">
        <v>804.60544698</v>
      </c>
      <c r="H41" s="70">
        <v>855.45271844</v>
      </c>
      <c r="I41" s="70">
        <v>836.85911255</v>
      </c>
      <c r="J41" s="70">
        <v>874.5352941200001</v>
      </c>
      <c r="K41" s="70">
        <v>853.21062611</v>
      </c>
      <c r="L41" s="70">
        <v>808.32374999</v>
      </c>
      <c r="M41" s="71">
        <v>831.02951822</v>
      </c>
    </row>
    <row r="42" spans="1:13" ht="21">
      <c r="A42" s="77" t="s">
        <v>125</v>
      </c>
      <c r="B42" s="70">
        <v>583.24744569</v>
      </c>
      <c r="C42" s="70">
        <v>703.7084056900001</v>
      </c>
      <c r="D42" s="70">
        <v>550.21263769</v>
      </c>
      <c r="E42" s="70">
        <v>565.8262956899999</v>
      </c>
      <c r="F42" s="70">
        <v>840.5008146199999</v>
      </c>
      <c r="G42" s="70">
        <v>730.40260786</v>
      </c>
      <c r="H42" s="70">
        <v>779.48910086</v>
      </c>
      <c r="I42" s="70">
        <v>760.98551886</v>
      </c>
      <c r="J42" s="70">
        <v>798.84823286</v>
      </c>
      <c r="K42" s="70">
        <v>774.12242586</v>
      </c>
      <c r="L42" s="70">
        <v>729.23576786</v>
      </c>
      <c r="M42" s="71">
        <v>752.37865986</v>
      </c>
    </row>
    <row r="43" spans="1:13" ht="21">
      <c r="A43" s="77" t="s">
        <v>150</v>
      </c>
      <c r="B43" s="70">
        <v>388.179167</v>
      </c>
      <c r="C43" s="70">
        <v>528.879167</v>
      </c>
      <c r="D43" s="70">
        <v>349.379167</v>
      </c>
      <c r="E43" s="70">
        <v>361.079167</v>
      </c>
      <c r="F43" s="70">
        <v>637.479167</v>
      </c>
      <c r="G43" s="70">
        <v>538.679167</v>
      </c>
      <c r="H43" s="70">
        <v>481.379167</v>
      </c>
      <c r="I43" s="70">
        <v>545.954167</v>
      </c>
      <c r="J43" s="70">
        <v>636.154167</v>
      </c>
      <c r="K43" s="70">
        <v>610.7</v>
      </c>
      <c r="L43" s="70">
        <v>544.1</v>
      </c>
      <c r="M43" s="71">
        <v>600.058986</v>
      </c>
    </row>
    <row r="44" spans="1:13" ht="21">
      <c r="A44" s="80" t="s">
        <v>126</v>
      </c>
      <c r="B44" s="81">
        <v>170.88904574999998</v>
      </c>
      <c r="C44" s="81">
        <v>170.72183876</v>
      </c>
      <c r="D44" s="81">
        <v>111.41941080999999</v>
      </c>
      <c r="E44" s="81">
        <v>113.51386993</v>
      </c>
      <c r="F44" s="81">
        <v>85.81191171</v>
      </c>
      <c r="G44" s="81">
        <v>74.20283912</v>
      </c>
      <c r="H44" s="81">
        <v>75.96361758</v>
      </c>
      <c r="I44" s="81">
        <v>75.87359368999999</v>
      </c>
      <c r="J44" s="81">
        <v>75.68706126000001</v>
      </c>
      <c r="K44" s="81">
        <v>79.08820025</v>
      </c>
      <c r="L44" s="81">
        <v>79.08798213</v>
      </c>
      <c r="M44" s="82">
        <v>78.65085836</v>
      </c>
    </row>
  </sheetData>
  <sheetProtection/>
  <printOptions horizontalCentered="1"/>
  <pageMargins left="0.1968503937007874" right="0.1968503937007874" top="0.5905511811023623" bottom="0" header="0.5905511811023623" footer="0"/>
  <pageSetup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O28" sqref="O28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214</v>
      </c>
      <c r="C3" s="4" t="s">
        <v>215</v>
      </c>
      <c r="D3" s="4" t="s">
        <v>216</v>
      </c>
      <c r="E3" s="4" t="s">
        <v>217</v>
      </c>
      <c r="F3" s="4" t="s">
        <v>218</v>
      </c>
      <c r="G3" s="4" t="s">
        <v>219</v>
      </c>
      <c r="H3" s="4" t="s">
        <v>220</v>
      </c>
      <c r="I3" s="4" t="s">
        <v>221</v>
      </c>
      <c r="J3" s="4" t="s">
        <v>222</v>
      </c>
      <c r="K3" s="4" t="s">
        <v>223</v>
      </c>
      <c r="L3" s="4" t="s">
        <v>224</v>
      </c>
      <c r="M3" s="4" t="s">
        <v>225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39" t="s">
        <v>73</v>
      </c>
      <c r="B5" s="10">
        <v>35539.093961381994</v>
      </c>
      <c r="C5" s="10">
        <v>35335.0150268629</v>
      </c>
      <c r="D5" s="10">
        <v>34338.135935857295</v>
      </c>
      <c r="E5" s="10">
        <v>32492.489443600996</v>
      </c>
      <c r="F5" s="10">
        <v>31651.063481029996</v>
      </c>
      <c r="G5" s="10">
        <v>31416.396214928798</v>
      </c>
      <c r="H5" s="10">
        <v>31020.737621934797</v>
      </c>
      <c r="I5" s="10">
        <v>30546.855244084007</v>
      </c>
      <c r="J5" s="10">
        <v>29372.766456083995</v>
      </c>
      <c r="K5" s="10">
        <v>29511.589593096003</v>
      </c>
      <c r="L5" s="10">
        <v>35956.25117062338</v>
      </c>
      <c r="M5" s="10">
        <v>36339.86864779892</v>
      </c>
    </row>
    <row r="6" spans="1:13" ht="15">
      <c r="A6" s="40" t="s">
        <v>69</v>
      </c>
      <c r="B6" s="13">
        <v>39082.150750352</v>
      </c>
      <c r="C6" s="13">
        <v>39000.0538587629</v>
      </c>
      <c r="D6" s="13">
        <v>38081.977243227295</v>
      </c>
      <c r="E6" s="13">
        <v>36269.790034280995</v>
      </c>
      <c r="F6" s="13">
        <v>35403.4841321</v>
      </c>
      <c r="G6" s="13">
        <v>35067.1650538688</v>
      </c>
      <c r="H6" s="13">
        <v>34725.7497826848</v>
      </c>
      <c r="I6" s="13">
        <v>34285.77268679401</v>
      </c>
      <c r="J6" s="13">
        <v>32973.329368483995</v>
      </c>
      <c r="K6" s="13">
        <v>33103.074465156</v>
      </c>
      <c r="L6" s="13">
        <v>39597.13877802338</v>
      </c>
      <c r="M6" s="13">
        <v>40034.65646614892</v>
      </c>
    </row>
    <row r="7" spans="1:13" ht="15">
      <c r="A7" s="40" t="s">
        <v>70</v>
      </c>
      <c r="B7" s="13">
        <v>3543.05678897</v>
      </c>
      <c r="C7" s="13">
        <v>3665.0388319</v>
      </c>
      <c r="D7" s="13">
        <v>3743.8413073700003</v>
      </c>
      <c r="E7" s="13">
        <v>3777.30059068</v>
      </c>
      <c r="F7" s="13">
        <v>3752.4206510700005</v>
      </c>
      <c r="G7" s="13">
        <v>3650.76883894</v>
      </c>
      <c r="H7" s="13">
        <v>3705.0121607500005</v>
      </c>
      <c r="I7" s="13">
        <v>3738.9174427099997</v>
      </c>
      <c r="J7" s="13">
        <v>3600.5629123999997</v>
      </c>
      <c r="K7" s="13">
        <v>3591.48487206</v>
      </c>
      <c r="L7" s="13">
        <v>3640.8876074</v>
      </c>
      <c r="M7" s="13">
        <v>3694.78781835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42" t="s">
        <v>76</v>
      </c>
      <c r="B9" s="10">
        <v>1039.0551387479986</v>
      </c>
      <c r="C9" s="10">
        <v>661.9354967771005</v>
      </c>
      <c r="D9" s="10">
        <v>938.9749267527004</v>
      </c>
      <c r="E9" s="10">
        <v>2450.8094166189994</v>
      </c>
      <c r="F9" s="10">
        <v>2877.0338004</v>
      </c>
      <c r="G9" s="10">
        <v>3664.0049304011986</v>
      </c>
      <c r="H9" s="10">
        <v>3576.2459885552034</v>
      </c>
      <c r="I9" s="10">
        <v>3980.385296986001</v>
      </c>
      <c r="J9" s="10">
        <v>4390.306789595998</v>
      </c>
      <c r="K9" s="10">
        <v>4311.179142563996</v>
      </c>
      <c r="L9" s="10">
        <v>-633.0823002833768</v>
      </c>
      <c r="M9" s="10">
        <v>-52.76459446891704</v>
      </c>
    </row>
    <row r="10" spans="1:13" ht="15">
      <c r="A10" s="40" t="s">
        <v>71</v>
      </c>
      <c r="B10" s="13">
        <v>-3907.778950000001</v>
      </c>
      <c r="C10" s="13">
        <v>-3504.799893</v>
      </c>
      <c r="D10" s="13">
        <v>-3023.7475699999986</v>
      </c>
      <c r="E10" s="13">
        <v>-1619.996188000001</v>
      </c>
      <c r="F10" s="13">
        <v>-1663.844168</v>
      </c>
      <c r="G10" s="13">
        <v>-1659.3977231700005</v>
      </c>
      <c r="H10" s="13">
        <v>-1839.6281390000006</v>
      </c>
      <c r="I10" s="13">
        <v>-1710.180935</v>
      </c>
      <c r="J10" s="13">
        <v>-2028.432017000001</v>
      </c>
      <c r="K10" s="13">
        <v>-2166.837209000001</v>
      </c>
      <c r="L10" s="13">
        <v>-1784.7182210000008</v>
      </c>
      <c r="M10" s="13">
        <v>-1671.363102000001</v>
      </c>
    </row>
    <row r="11" spans="1:13" ht="15">
      <c r="A11" s="43" t="s">
        <v>90</v>
      </c>
      <c r="B11" s="13">
        <v>-3606.787349000001</v>
      </c>
      <c r="C11" s="13">
        <v>-3290.662458</v>
      </c>
      <c r="D11" s="13">
        <v>-3000.322753999999</v>
      </c>
      <c r="E11" s="13">
        <v>-1558.793686000001</v>
      </c>
      <c r="F11" s="13">
        <v>-1492.088683</v>
      </c>
      <c r="G11" s="13">
        <v>-1682.0454611700006</v>
      </c>
      <c r="H11" s="13">
        <v>-1772.1961740000006</v>
      </c>
      <c r="I11" s="13">
        <v>-1619.001631</v>
      </c>
      <c r="J11" s="13">
        <v>-2118.122136000001</v>
      </c>
      <c r="K11" s="13">
        <v>-1911.2180460000009</v>
      </c>
      <c r="L11" s="13">
        <v>-1743.6563060000008</v>
      </c>
      <c r="M11" s="13">
        <v>-1650.863507000001</v>
      </c>
    </row>
    <row r="12" spans="1:13" ht="15">
      <c r="A12" s="44" t="s">
        <v>81</v>
      </c>
      <c r="B12" s="13">
        <v>-3606.787349000001</v>
      </c>
      <c r="C12" s="13">
        <v>-3290.662458</v>
      </c>
      <c r="D12" s="13">
        <v>-3000.322753999999</v>
      </c>
      <c r="E12" s="13">
        <v>-1558.793686000001</v>
      </c>
      <c r="F12" s="13">
        <v>-1492.088683</v>
      </c>
      <c r="G12" s="13">
        <v>-1682.0454611700006</v>
      </c>
      <c r="H12" s="13">
        <v>-1772.1961740000006</v>
      </c>
      <c r="I12" s="13">
        <v>-1619.001631</v>
      </c>
      <c r="J12" s="13">
        <v>-2118.122136000001</v>
      </c>
      <c r="K12" s="13">
        <v>-1911.2180460000009</v>
      </c>
      <c r="L12" s="13">
        <v>-1743.6563060000008</v>
      </c>
      <c r="M12" s="13">
        <v>-1650.863507000001</v>
      </c>
    </row>
    <row r="13" spans="1:13" ht="15">
      <c r="A13" s="45" t="s">
        <v>74</v>
      </c>
      <c r="B13" s="13">
        <v>3682.996702</v>
      </c>
      <c r="C13" s="13">
        <v>3664.622466</v>
      </c>
      <c r="D13" s="13">
        <v>3654.287066</v>
      </c>
      <c r="E13" s="13">
        <v>3653.962366</v>
      </c>
      <c r="F13" s="13">
        <v>3652.011149</v>
      </c>
      <c r="G13" s="13">
        <v>3651.62725</v>
      </c>
      <c r="H13" s="13">
        <v>3599.447142</v>
      </c>
      <c r="I13" s="13">
        <v>3579.593394</v>
      </c>
      <c r="J13" s="13">
        <v>3554.170425</v>
      </c>
      <c r="K13" s="13">
        <v>3542.706547</v>
      </c>
      <c r="L13" s="13">
        <v>3533.883715</v>
      </c>
      <c r="M13" s="13">
        <v>3527.8575509999996</v>
      </c>
    </row>
    <row r="14" spans="1:13" ht="15">
      <c r="A14" s="45" t="s">
        <v>75</v>
      </c>
      <c r="B14" s="13">
        <v>848.411667</v>
      </c>
      <c r="C14" s="13">
        <v>849.823333</v>
      </c>
      <c r="D14" s="13">
        <v>816.231111</v>
      </c>
      <c r="E14" s="13">
        <v>817.584444</v>
      </c>
      <c r="F14" s="13">
        <v>777.780251</v>
      </c>
      <c r="G14" s="13">
        <v>779.065015</v>
      </c>
      <c r="H14" s="13">
        <v>780.392605</v>
      </c>
      <c r="I14" s="13">
        <v>769.7188610000001</v>
      </c>
      <c r="J14" s="13">
        <v>751.820906</v>
      </c>
      <c r="K14" s="13">
        <v>749.112184</v>
      </c>
      <c r="L14" s="13">
        <v>744.350406</v>
      </c>
      <c r="M14" s="13">
        <v>741.16843</v>
      </c>
    </row>
    <row r="15" spans="1:13" ht="15">
      <c r="A15" s="45" t="s">
        <v>77</v>
      </c>
      <c r="B15" s="13">
        <v>8138.195718000001</v>
      </c>
      <c r="C15" s="13">
        <v>7805.108257</v>
      </c>
      <c r="D15" s="13">
        <v>7470.840930999999</v>
      </c>
      <c r="E15" s="13">
        <v>6030.340496000001</v>
      </c>
      <c r="F15" s="13">
        <v>5921.880083</v>
      </c>
      <c r="G15" s="13">
        <v>6112.73772617</v>
      </c>
      <c r="H15" s="13">
        <v>6152.035921000001</v>
      </c>
      <c r="I15" s="13">
        <v>5968.313886</v>
      </c>
      <c r="J15" s="13">
        <v>6424.113467000001</v>
      </c>
      <c r="K15" s="13">
        <v>6203.036777</v>
      </c>
      <c r="L15" s="13">
        <v>6021.890427</v>
      </c>
      <c r="M15" s="13">
        <v>5919.889488000001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ht="15">
      <c r="A18" s="46" t="s">
        <v>79</v>
      </c>
      <c r="B18" s="13">
        <v>472.29585199999997</v>
      </c>
      <c r="C18" s="13">
        <v>469.137503</v>
      </c>
      <c r="D18" s="13">
        <v>472.56684699999994</v>
      </c>
      <c r="E18" s="13">
        <v>472.78265899999997</v>
      </c>
      <c r="F18" s="13">
        <v>484.229178</v>
      </c>
      <c r="G18" s="13">
        <v>464.125649</v>
      </c>
      <c r="H18" s="13">
        <v>422.696753</v>
      </c>
      <c r="I18" s="13">
        <v>429.710956</v>
      </c>
      <c r="J18" s="13">
        <v>416.429389</v>
      </c>
      <c r="K18" s="13">
        <v>406.54697699999997</v>
      </c>
      <c r="L18" s="13">
        <v>404.862609</v>
      </c>
      <c r="M18" s="13">
        <v>423.238444</v>
      </c>
    </row>
    <row r="19" spans="1:13" ht="15">
      <c r="A19" s="46" t="s">
        <v>80</v>
      </c>
      <c r="B19" s="13">
        <v>-773.2874529999999</v>
      </c>
      <c r="C19" s="13">
        <v>-683.2749379999999</v>
      </c>
      <c r="D19" s="13">
        <v>-495.991663</v>
      </c>
      <c r="E19" s="13">
        <v>-533.9851610000001</v>
      </c>
      <c r="F19" s="13">
        <v>-655.9846630000001</v>
      </c>
      <c r="G19" s="13">
        <v>-441.477911</v>
      </c>
      <c r="H19" s="13">
        <v>-490.12871799999994</v>
      </c>
      <c r="I19" s="13">
        <v>-520.8902599999999</v>
      </c>
      <c r="J19" s="13">
        <v>-326.73927</v>
      </c>
      <c r="K19" s="13">
        <v>-662.16614</v>
      </c>
      <c r="L19" s="13">
        <v>-445.924524</v>
      </c>
      <c r="M19" s="13">
        <v>-443.7380390000001</v>
      </c>
    </row>
    <row r="20" spans="1:13" ht="15">
      <c r="A20" s="47" t="s">
        <v>82</v>
      </c>
      <c r="B20" s="13">
        <v>-773.2874529999999</v>
      </c>
      <c r="C20" s="13">
        <v>-683.2749379999999</v>
      </c>
      <c r="D20" s="13">
        <v>-495.991663</v>
      </c>
      <c r="E20" s="13">
        <v>-533.9851610000001</v>
      </c>
      <c r="F20" s="13">
        <v>-655.9846630000001</v>
      </c>
      <c r="G20" s="13">
        <v>-441.477911</v>
      </c>
      <c r="H20" s="13">
        <v>-490.12871799999994</v>
      </c>
      <c r="I20" s="13">
        <v>-520.8902599999999</v>
      </c>
      <c r="J20" s="13">
        <v>-326.73927</v>
      </c>
      <c r="K20" s="13">
        <v>-662.16614</v>
      </c>
      <c r="L20" s="13">
        <v>-445.924524</v>
      </c>
      <c r="M20" s="13">
        <v>-443.7380390000001</v>
      </c>
    </row>
    <row r="21" spans="1:13" ht="15">
      <c r="A21" s="45" t="s">
        <v>83</v>
      </c>
      <c r="B21" s="13">
        <v>75.26199900000002</v>
      </c>
      <c r="C21" s="13">
        <v>46.909384</v>
      </c>
      <c r="D21" s="13">
        <v>27.074669999999998</v>
      </c>
      <c r="E21" s="13">
        <v>27.080977999999998</v>
      </c>
      <c r="F21" s="13">
        <v>27.084721</v>
      </c>
      <c r="G21" s="13">
        <v>29.194257</v>
      </c>
      <c r="H21" s="13">
        <v>28.349373</v>
      </c>
      <c r="I21" s="13">
        <v>36.019172</v>
      </c>
      <c r="J21" s="13">
        <v>26.016562</v>
      </c>
      <c r="K21" s="13">
        <v>37.892694</v>
      </c>
      <c r="L21" s="13">
        <v>31.538922999999997</v>
      </c>
      <c r="M21" s="13">
        <v>1357.245479</v>
      </c>
    </row>
    <row r="22" spans="1:13" ht="15">
      <c r="A22" s="45" t="s">
        <v>84</v>
      </c>
      <c r="B22" s="13">
        <v>848.549452</v>
      </c>
      <c r="C22" s="13">
        <v>730.184322</v>
      </c>
      <c r="D22" s="13">
        <v>523.066333</v>
      </c>
      <c r="E22" s="13">
        <v>561.066139</v>
      </c>
      <c r="F22" s="13">
        <v>683.069384</v>
      </c>
      <c r="G22" s="13">
        <v>470.672168</v>
      </c>
      <c r="H22" s="13">
        <v>518.478091</v>
      </c>
      <c r="I22" s="13">
        <v>556.9094319999999</v>
      </c>
      <c r="J22" s="13">
        <v>352.755832</v>
      </c>
      <c r="K22" s="13">
        <v>700.058834</v>
      </c>
      <c r="L22" s="13">
        <v>477.46344700000003</v>
      </c>
      <c r="M22" s="13">
        <v>1800.983518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5">
      <c r="A26" s="40" t="s">
        <v>91</v>
      </c>
      <c r="B26" s="13">
        <v>-1594.132357</v>
      </c>
      <c r="C26" s="13">
        <v>-320.4016120000001</v>
      </c>
      <c r="D26" s="13">
        <v>306.7714450000003</v>
      </c>
      <c r="E26" s="13">
        <v>364.27626299999974</v>
      </c>
      <c r="F26" s="13">
        <v>193.1345879999999</v>
      </c>
      <c r="G26" s="13">
        <v>-1.5917939999999362</v>
      </c>
      <c r="H26" s="13">
        <v>267.5586739999999</v>
      </c>
      <c r="I26" s="13">
        <v>301.3152479999999</v>
      </c>
      <c r="J26" s="13">
        <v>98.17908299999999</v>
      </c>
      <c r="K26" s="13">
        <v>476.8795740000005</v>
      </c>
      <c r="L26" s="13">
        <v>1638.547141</v>
      </c>
      <c r="M26" s="13">
        <v>1328.284115</v>
      </c>
    </row>
    <row r="27" spans="1:13" ht="15">
      <c r="A27" s="40" t="s">
        <v>85</v>
      </c>
      <c r="B27" s="13">
        <v>3352.7017317479995</v>
      </c>
      <c r="C27" s="13">
        <v>3846.3337777771003</v>
      </c>
      <c r="D27" s="13">
        <v>4269.493941752699</v>
      </c>
      <c r="E27" s="13">
        <v>4435.081867619</v>
      </c>
      <c r="F27" s="13">
        <v>4734.0125564</v>
      </c>
      <c r="G27" s="13">
        <v>5321.810859571199</v>
      </c>
      <c r="H27" s="13">
        <v>5683.432801555204</v>
      </c>
      <c r="I27" s="13">
        <v>5991.881479986001</v>
      </c>
      <c r="J27" s="13">
        <v>6516.917889595999</v>
      </c>
      <c r="K27" s="13">
        <v>6954.8959255639975</v>
      </c>
      <c r="L27" s="13">
        <v>2790.1830617166243</v>
      </c>
      <c r="M27" s="13">
        <v>2946.8826225310836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42" t="s">
        <v>86</v>
      </c>
      <c r="B29" s="10">
        <v>36578.14910816</v>
      </c>
      <c r="C29" s="10">
        <v>35996.95053114</v>
      </c>
      <c r="D29" s="10">
        <v>35277.11087023</v>
      </c>
      <c r="E29" s="10">
        <v>34943.29886701</v>
      </c>
      <c r="F29" s="10">
        <v>34528.097289260004</v>
      </c>
      <c r="G29" s="10">
        <v>35080.40115254</v>
      </c>
      <c r="H29" s="10">
        <v>34596.98361604</v>
      </c>
      <c r="I29" s="10">
        <v>34527.24054594</v>
      </c>
      <c r="J29" s="10">
        <v>33763.07325078</v>
      </c>
      <c r="K29" s="10">
        <v>33822.76874255</v>
      </c>
      <c r="L29" s="10">
        <v>35323.16887669</v>
      </c>
      <c r="M29" s="10">
        <v>36287.10402704</v>
      </c>
    </row>
    <row r="30" spans="1:13" ht="15">
      <c r="A30" s="49" t="s">
        <v>123</v>
      </c>
      <c r="B30" s="13">
        <v>33850.17025286</v>
      </c>
      <c r="C30" s="13">
        <v>33363.41689986</v>
      </c>
      <c r="D30" s="13">
        <v>32834.31889643</v>
      </c>
      <c r="E30" s="13">
        <v>32333.78390589</v>
      </c>
      <c r="F30" s="13">
        <v>31909.64028889</v>
      </c>
      <c r="G30" s="13">
        <v>32234.25904772</v>
      </c>
      <c r="H30" s="13">
        <v>32234.680088890003</v>
      </c>
      <c r="I30" s="13">
        <v>31622.72106489</v>
      </c>
      <c r="J30" s="13">
        <v>31751.23896089</v>
      </c>
      <c r="K30" s="13">
        <v>31942.10222489</v>
      </c>
      <c r="L30" s="13">
        <v>33072.22294689</v>
      </c>
      <c r="M30" s="13">
        <v>33204.08389889</v>
      </c>
    </row>
    <row r="31" spans="1:13" ht="15">
      <c r="A31" s="49" t="s">
        <v>122</v>
      </c>
      <c r="B31" s="13">
        <v>2727.9788553000003</v>
      </c>
      <c r="C31" s="13">
        <v>2633.53363128</v>
      </c>
      <c r="D31" s="13">
        <v>2442.7919738</v>
      </c>
      <c r="E31" s="13">
        <v>2609.51496112</v>
      </c>
      <c r="F31" s="13">
        <v>2618.45700037</v>
      </c>
      <c r="G31" s="13">
        <v>2846.1421048200004</v>
      </c>
      <c r="H31" s="13">
        <v>2362.30352715</v>
      </c>
      <c r="I31" s="13">
        <v>2904.5194810499997</v>
      </c>
      <c r="J31" s="13">
        <v>2011.8342898899996</v>
      </c>
      <c r="K31" s="13">
        <v>1880.6665176599995</v>
      </c>
      <c r="L31" s="13">
        <v>2250.9459298</v>
      </c>
      <c r="M31" s="13">
        <v>3083.0201281500003</v>
      </c>
    </row>
    <row r="32" spans="1:13" ht="15">
      <c r="A32" s="40" t="s">
        <v>129</v>
      </c>
      <c r="B32" s="13">
        <v>31671.498214</v>
      </c>
      <c r="C32" s="13">
        <v>30542.025473</v>
      </c>
      <c r="D32" s="13">
        <v>30044.541658000002</v>
      </c>
      <c r="E32" s="13">
        <v>29401.473936</v>
      </c>
      <c r="F32" s="13">
        <v>29318.328217</v>
      </c>
      <c r="G32" s="13">
        <v>29667.987458</v>
      </c>
      <c r="H32" s="13">
        <v>29385.63535</v>
      </c>
      <c r="I32" s="13">
        <v>29144.668448999997</v>
      </c>
      <c r="J32" s="13">
        <v>28899.310839</v>
      </c>
      <c r="K32" s="13">
        <v>28797.743563</v>
      </c>
      <c r="L32" s="13">
        <v>29263.814475</v>
      </c>
      <c r="M32" s="13">
        <v>30052.83755</v>
      </c>
    </row>
    <row r="33" spans="1:13" ht="15">
      <c r="A33" s="46" t="s">
        <v>115</v>
      </c>
      <c r="B33" s="13">
        <v>4087.981565</v>
      </c>
      <c r="C33" s="13">
        <v>4665.9868910000005</v>
      </c>
      <c r="D33" s="13">
        <v>4534.142847</v>
      </c>
      <c r="E33" s="13">
        <v>4852.978472000001</v>
      </c>
      <c r="F33" s="13">
        <v>4340.662195</v>
      </c>
      <c r="G33" s="13">
        <v>4603.644602</v>
      </c>
      <c r="H33" s="13">
        <v>4405.783024</v>
      </c>
      <c r="I33" s="13">
        <v>4603.644354</v>
      </c>
      <c r="J33" s="13">
        <v>4045.9987079999996</v>
      </c>
      <c r="K33" s="13">
        <v>4200.145062</v>
      </c>
      <c r="L33" s="13">
        <v>5043.449983</v>
      </c>
      <c r="M33" s="13">
        <v>5366.647333000001</v>
      </c>
    </row>
    <row r="34" spans="1:13" ht="15" hidden="1">
      <c r="A34" s="49" t="s">
        <v>123</v>
      </c>
      <c r="B34" s="13">
        <v>1443.651157</v>
      </c>
      <c r="C34" s="13">
        <v>2120.9166</v>
      </c>
      <c r="D34" s="13">
        <v>2179.765785</v>
      </c>
      <c r="E34" s="13">
        <v>2337.5672680000002</v>
      </c>
      <c r="F34" s="13">
        <v>1818.8400050000002</v>
      </c>
      <c r="G34" s="13">
        <v>1855.981856</v>
      </c>
      <c r="H34" s="13">
        <v>2146.6947470000005</v>
      </c>
      <c r="I34" s="13">
        <v>1802.573647</v>
      </c>
      <c r="J34" s="13">
        <v>2137.493171</v>
      </c>
      <c r="K34" s="13">
        <v>2428.098426</v>
      </c>
      <c r="L34" s="13">
        <v>2901.601531</v>
      </c>
      <c r="M34" s="13">
        <v>2397.926957</v>
      </c>
    </row>
    <row r="35" spans="1:13" ht="15" hidden="1">
      <c r="A35" s="49" t="s">
        <v>122</v>
      </c>
      <c r="B35" s="13">
        <v>2644.3304080000003</v>
      </c>
      <c r="C35" s="13">
        <v>2545.070291</v>
      </c>
      <c r="D35" s="13">
        <v>2354.377062</v>
      </c>
      <c r="E35" s="13">
        <v>2515.411204</v>
      </c>
      <c r="F35" s="13">
        <v>2521.82219</v>
      </c>
      <c r="G35" s="13">
        <v>2747.6627460000004</v>
      </c>
      <c r="H35" s="13">
        <v>2259.088277</v>
      </c>
      <c r="I35" s="13">
        <v>2801.070707</v>
      </c>
      <c r="J35" s="13">
        <v>1908.5055369999995</v>
      </c>
      <c r="K35" s="13">
        <v>1772.0466359999996</v>
      </c>
      <c r="L35" s="13">
        <v>2141.848452</v>
      </c>
      <c r="M35" s="13">
        <v>2968.720376</v>
      </c>
    </row>
    <row r="36" spans="1:13" ht="14.25">
      <c r="A36" s="50" t="s">
        <v>124</v>
      </c>
      <c r="B36" s="29">
        <v>797.56694</v>
      </c>
      <c r="C36" s="29">
        <v>942.215272</v>
      </c>
      <c r="D36" s="29">
        <v>918.3488379999999</v>
      </c>
      <c r="E36" s="29">
        <v>945.297648</v>
      </c>
      <c r="F36" s="29">
        <v>933.6267969999999</v>
      </c>
      <c r="G36" s="29">
        <v>960.379404</v>
      </c>
      <c r="H36" s="29">
        <v>979.121121</v>
      </c>
      <c r="I36" s="29">
        <v>1004.4671940000001</v>
      </c>
      <c r="J36" s="29">
        <v>999.372173</v>
      </c>
      <c r="K36" s="29">
        <v>977.6075079999998</v>
      </c>
      <c r="L36" s="29">
        <v>1007.81193</v>
      </c>
      <c r="M36" s="29">
        <v>1037.137224</v>
      </c>
    </row>
    <row r="37" spans="1:13" ht="14.25">
      <c r="A37" s="49" t="s">
        <v>125</v>
      </c>
      <c r="B37" s="29">
        <v>243.236803</v>
      </c>
      <c r="C37" s="29">
        <v>245.52189699999997</v>
      </c>
      <c r="D37" s="29">
        <v>248.471344</v>
      </c>
      <c r="E37" s="29">
        <v>251.50369399999997</v>
      </c>
      <c r="F37" s="29">
        <v>259.637972</v>
      </c>
      <c r="G37" s="29">
        <v>264.609796</v>
      </c>
      <c r="H37" s="29">
        <v>263.03213600000004</v>
      </c>
      <c r="I37" s="29">
        <v>267.90682</v>
      </c>
      <c r="J37" s="29">
        <v>274.80524499999996</v>
      </c>
      <c r="K37" s="29">
        <v>272.535065</v>
      </c>
      <c r="L37" s="29">
        <v>278.462353</v>
      </c>
      <c r="M37" s="29">
        <v>295.08737</v>
      </c>
    </row>
    <row r="38" spans="1:13" ht="14.25">
      <c r="A38" s="49" t="s">
        <v>126</v>
      </c>
      <c r="B38" s="29">
        <v>554.330137</v>
      </c>
      <c r="C38" s="29">
        <v>696.6933750000001</v>
      </c>
      <c r="D38" s="29">
        <v>669.877494</v>
      </c>
      <c r="E38" s="29">
        <v>693.793954</v>
      </c>
      <c r="F38" s="29">
        <v>673.9888249999999</v>
      </c>
      <c r="G38" s="29">
        <v>695.769608</v>
      </c>
      <c r="H38" s="29">
        <v>716.088985</v>
      </c>
      <c r="I38" s="29">
        <v>736.560374</v>
      </c>
      <c r="J38" s="29">
        <v>724.5669280000001</v>
      </c>
      <c r="K38" s="29">
        <v>705.0724429999999</v>
      </c>
      <c r="L38" s="29">
        <v>729.349577</v>
      </c>
      <c r="M38" s="29">
        <v>742.0498540000001</v>
      </c>
    </row>
    <row r="39" spans="1:13" ht="15">
      <c r="A39" s="50" t="s">
        <v>127</v>
      </c>
      <c r="B39" s="13">
        <v>3290.4146250000003</v>
      </c>
      <c r="C39" s="13">
        <v>3723.7716189999996</v>
      </c>
      <c r="D39" s="13">
        <v>3615.794009</v>
      </c>
      <c r="E39" s="13">
        <v>3907.680824</v>
      </c>
      <c r="F39" s="13">
        <v>3407.0353980000004</v>
      </c>
      <c r="G39" s="13">
        <v>3643.2651980000005</v>
      </c>
      <c r="H39" s="13">
        <v>3426.661903</v>
      </c>
      <c r="I39" s="13">
        <v>3599.1771599999997</v>
      </c>
      <c r="J39" s="13">
        <v>3046.626535</v>
      </c>
      <c r="K39" s="13">
        <v>3222.5375539999995</v>
      </c>
      <c r="L39" s="13">
        <v>4035.6380529999997</v>
      </c>
      <c r="M39" s="13">
        <v>4329.510109000001</v>
      </c>
    </row>
    <row r="40" spans="1:13" ht="15">
      <c r="A40" s="49" t="s">
        <v>125</v>
      </c>
      <c r="B40" s="13">
        <v>1200.414354</v>
      </c>
      <c r="C40" s="13">
        <v>1875.394703</v>
      </c>
      <c r="D40" s="13">
        <v>1931.294441</v>
      </c>
      <c r="E40" s="13">
        <v>2086.0635740000002</v>
      </c>
      <c r="F40" s="13">
        <v>1559.2020330000003</v>
      </c>
      <c r="G40" s="13">
        <v>1591.3720600000001</v>
      </c>
      <c r="H40" s="13">
        <v>1883.6626110000002</v>
      </c>
      <c r="I40" s="13">
        <v>1534.666827</v>
      </c>
      <c r="J40" s="13">
        <v>1862.6879260000003</v>
      </c>
      <c r="K40" s="13">
        <v>2155.563361</v>
      </c>
      <c r="L40" s="13">
        <v>2623.139178</v>
      </c>
      <c r="M40" s="13">
        <v>2102.839587</v>
      </c>
    </row>
    <row r="41" spans="1:13" ht="15">
      <c r="A41" s="49" t="s">
        <v>126</v>
      </c>
      <c r="B41" s="13">
        <v>2090.0002710000003</v>
      </c>
      <c r="C41" s="13">
        <v>1848.3769159999997</v>
      </c>
      <c r="D41" s="13">
        <v>1684.499568</v>
      </c>
      <c r="E41" s="13">
        <v>1821.61725</v>
      </c>
      <c r="F41" s="13">
        <v>1847.8333650000002</v>
      </c>
      <c r="G41" s="13">
        <v>2051.8931380000004</v>
      </c>
      <c r="H41" s="13">
        <v>1542.9992919999997</v>
      </c>
      <c r="I41" s="13">
        <v>2064.5103329999997</v>
      </c>
      <c r="J41" s="13">
        <v>1183.9386089999996</v>
      </c>
      <c r="K41" s="13">
        <v>1066.9741929999998</v>
      </c>
      <c r="L41" s="13">
        <v>1412.498875</v>
      </c>
      <c r="M41" s="13">
        <v>2226.6705220000003</v>
      </c>
    </row>
    <row r="42" spans="1:13" ht="15">
      <c r="A42" s="40" t="s">
        <v>128</v>
      </c>
      <c r="B42" s="13">
        <v>818.66932916</v>
      </c>
      <c r="C42" s="13">
        <v>788.93816714</v>
      </c>
      <c r="D42" s="13">
        <v>698.42636523</v>
      </c>
      <c r="E42" s="13">
        <v>688.84645901</v>
      </c>
      <c r="F42" s="13">
        <v>869.1068772599999</v>
      </c>
      <c r="G42" s="13">
        <v>808.76909254</v>
      </c>
      <c r="H42" s="13">
        <v>805.5652420399999</v>
      </c>
      <c r="I42" s="13">
        <v>778.92774294</v>
      </c>
      <c r="J42" s="13">
        <v>817.76370378</v>
      </c>
      <c r="K42" s="13">
        <v>824.88011755</v>
      </c>
      <c r="L42" s="13">
        <v>1015.9044186899999</v>
      </c>
      <c r="M42" s="13">
        <v>867.61914404</v>
      </c>
    </row>
    <row r="43" spans="1:13" ht="15">
      <c r="A43" s="49" t="s">
        <v>125</v>
      </c>
      <c r="B43" s="13">
        <v>735.0208818599999</v>
      </c>
      <c r="C43" s="13">
        <v>700.47482686</v>
      </c>
      <c r="D43" s="13">
        <v>610.01145343</v>
      </c>
      <c r="E43" s="13">
        <v>594.74270189</v>
      </c>
      <c r="F43" s="13">
        <v>772.47206689</v>
      </c>
      <c r="G43" s="13">
        <v>710.28973372</v>
      </c>
      <c r="H43" s="13">
        <v>702.34999189</v>
      </c>
      <c r="I43" s="13">
        <v>675.47896889</v>
      </c>
      <c r="J43" s="13">
        <v>714.43495089</v>
      </c>
      <c r="K43" s="13">
        <v>716.26023589</v>
      </c>
      <c r="L43" s="13">
        <v>906.80694089</v>
      </c>
      <c r="M43" s="13">
        <v>753.31939189</v>
      </c>
    </row>
    <row r="44" spans="1:13" ht="15">
      <c r="A44" s="49" t="s">
        <v>150</v>
      </c>
      <c r="B44" s="13">
        <v>576.4</v>
      </c>
      <c r="C44" s="13">
        <v>460</v>
      </c>
      <c r="D44" s="13">
        <v>348.9</v>
      </c>
      <c r="E44" s="13">
        <v>373.7</v>
      </c>
      <c r="F44" s="13">
        <v>520.9</v>
      </c>
      <c r="G44" s="13">
        <v>493.5</v>
      </c>
      <c r="H44" s="13">
        <v>478.5</v>
      </c>
      <c r="I44" s="13">
        <v>421.3</v>
      </c>
      <c r="J44" s="13">
        <v>509.2</v>
      </c>
      <c r="K44" s="13">
        <v>482.8</v>
      </c>
      <c r="L44" s="13">
        <v>686.3</v>
      </c>
      <c r="M44" s="13">
        <v>529.5</v>
      </c>
    </row>
    <row r="45" spans="1:13" ht="15">
      <c r="A45" s="51" t="s">
        <v>126</v>
      </c>
      <c r="B45" s="34">
        <v>83.64844729999999</v>
      </c>
      <c r="C45" s="34">
        <v>88.46334028000001</v>
      </c>
      <c r="D45" s="34">
        <v>88.4149118</v>
      </c>
      <c r="E45" s="34">
        <v>94.10375712</v>
      </c>
      <c r="F45" s="34">
        <v>96.63481037</v>
      </c>
      <c r="G45" s="34">
        <v>98.47935881999999</v>
      </c>
      <c r="H45" s="34">
        <v>103.21525015000002</v>
      </c>
      <c r="I45" s="34">
        <v>103.44877405</v>
      </c>
      <c r="J45" s="34">
        <v>103.32875289</v>
      </c>
      <c r="K45" s="34">
        <v>108.61988165999999</v>
      </c>
      <c r="L45" s="34">
        <v>109.09747780000001</v>
      </c>
      <c r="M45" s="34">
        <v>114.29975215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63.75390625" style="1" customWidth="1"/>
    <col min="2" max="4" width="9.125" style="1" customWidth="1"/>
  </cols>
  <sheetData>
    <row r="2" ht="21">
      <c r="A2" s="2" t="s">
        <v>114</v>
      </c>
    </row>
    <row r="3" spans="1:4" ht="15">
      <c r="A3" s="37" t="s">
        <v>116</v>
      </c>
      <c r="B3" s="4" t="s">
        <v>226</v>
      </c>
      <c r="C3" s="4" t="s">
        <v>227</v>
      </c>
      <c r="D3" s="4" t="s">
        <v>228</v>
      </c>
    </row>
    <row r="4" spans="1:4" ht="15">
      <c r="A4" s="38"/>
      <c r="B4" s="7"/>
      <c r="C4" s="7"/>
      <c r="D4" s="7"/>
    </row>
    <row r="5" spans="1:6" ht="15">
      <c r="A5" s="39" t="s">
        <v>73</v>
      </c>
      <c r="B5" s="10">
        <v>36741.47946298428</v>
      </c>
      <c r="C5" s="10">
        <v>35686.677144235204</v>
      </c>
      <c r="D5" s="10">
        <v>35764.9096630243</v>
      </c>
      <c r="F5" s="52"/>
    </row>
    <row r="6" spans="1:6" ht="15">
      <c r="A6" s="40" t="s">
        <v>69</v>
      </c>
      <c r="B6" s="13">
        <v>40402.50112724428</v>
      </c>
      <c r="C6" s="13">
        <v>39316.6580097952</v>
      </c>
      <c r="D6" s="13">
        <v>39392.79204315489</v>
      </c>
      <c r="F6" s="52"/>
    </row>
    <row r="7" spans="1:6" ht="15">
      <c r="A7" s="40" t="s">
        <v>70</v>
      </c>
      <c r="B7" s="13">
        <v>3661.02166426</v>
      </c>
      <c r="C7" s="13">
        <v>3629.9808655600004</v>
      </c>
      <c r="D7" s="13">
        <v>3627.88238013059</v>
      </c>
      <c r="F7" s="52"/>
    </row>
    <row r="8" spans="1:6" ht="15">
      <c r="A8" s="41"/>
      <c r="B8" s="16"/>
      <c r="C8" s="16"/>
      <c r="D8" s="16"/>
      <c r="F8" s="52"/>
    </row>
    <row r="9" spans="1:6" ht="15">
      <c r="A9" s="42" t="s">
        <v>76</v>
      </c>
      <c r="B9" s="10">
        <v>-578.5748950042812</v>
      </c>
      <c r="C9" s="10">
        <v>499.68584292480045</v>
      </c>
      <c r="D9" s="10">
        <v>644.2513488956965</v>
      </c>
      <c r="F9" s="52"/>
    </row>
    <row r="10" spans="1:6" ht="15">
      <c r="A10" s="40" t="s">
        <v>71</v>
      </c>
      <c r="B10" s="13">
        <v>-2761.1968219999994</v>
      </c>
      <c r="C10" s="13">
        <v>-1972.5119290000011</v>
      </c>
      <c r="D10" s="13">
        <v>-2050.02786</v>
      </c>
      <c r="F10" s="52"/>
    </row>
    <row r="11" spans="1:6" ht="15">
      <c r="A11" s="43" t="s">
        <v>90</v>
      </c>
      <c r="B11" s="13">
        <v>-2889.4483809999992</v>
      </c>
      <c r="C11" s="13">
        <v>-2128.257090000001</v>
      </c>
      <c r="D11" s="13">
        <v>-2339.1654790000002</v>
      </c>
      <c r="F11" s="52"/>
    </row>
    <row r="12" spans="1:6" ht="15">
      <c r="A12" s="44" t="s">
        <v>81</v>
      </c>
      <c r="B12" s="13">
        <v>-2889.4483809999992</v>
      </c>
      <c r="C12" s="13">
        <v>-2128.257090000001</v>
      </c>
      <c r="D12" s="13">
        <v>-2339.1654790000002</v>
      </c>
      <c r="F12" s="52"/>
    </row>
    <row r="13" spans="1:6" ht="15">
      <c r="A13" s="45" t="s">
        <v>74</v>
      </c>
      <c r="B13" s="13">
        <v>3526.079285</v>
      </c>
      <c r="C13" s="13">
        <v>3494.340866</v>
      </c>
      <c r="D13" s="13">
        <v>3493.037669</v>
      </c>
      <c r="F13" s="52"/>
    </row>
    <row r="14" spans="1:6" ht="15">
      <c r="A14" s="45" t="s">
        <v>75</v>
      </c>
      <c r="B14" s="13">
        <v>742.444596</v>
      </c>
      <c r="C14" s="13">
        <v>743.63843</v>
      </c>
      <c r="D14" s="13">
        <v>709.742278</v>
      </c>
      <c r="F14" s="52"/>
    </row>
    <row r="15" spans="1:6" ht="15">
      <c r="A15" s="45" t="s">
        <v>77</v>
      </c>
      <c r="B15" s="13">
        <v>7157.972261999999</v>
      </c>
      <c r="C15" s="13">
        <v>6366.2363860000005</v>
      </c>
      <c r="D15" s="13">
        <v>6541.945426</v>
      </c>
      <c r="F15" s="52"/>
    </row>
    <row r="16" spans="1:6" ht="15">
      <c r="A16" s="44" t="s">
        <v>78</v>
      </c>
      <c r="B16" s="13">
        <v>0</v>
      </c>
      <c r="C16" s="13">
        <v>0</v>
      </c>
      <c r="D16" s="13">
        <v>0</v>
      </c>
      <c r="F16" s="52"/>
    </row>
    <row r="17" spans="1:6" ht="15">
      <c r="A17" s="44" t="s">
        <v>72</v>
      </c>
      <c r="B17" s="13">
        <v>0</v>
      </c>
      <c r="C17" s="13">
        <v>0</v>
      </c>
      <c r="D17" s="13">
        <v>0</v>
      </c>
      <c r="F17" s="52"/>
    </row>
    <row r="18" spans="1:6" ht="15">
      <c r="A18" s="46" t="s">
        <v>79</v>
      </c>
      <c r="B18" s="13">
        <v>425.49545299999994</v>
      </c>
      <c r="C18" s="13">
        <v>425.696693</v>
      </c>
      <c r="D18" s="13">
        <v>428.881927</v>
      </c>
      <c r="F18" s="52"/>
    </row>
    <row r="19" spans="1:6" ht="15">
      <c r="A19" s="46" t="s">
        <v>80</v>
      </c>
      <c r="B19" s="13">
        <v>-297.243894</v>
      </c>
      <c r="C19" s="13">
        <v>-269.951532</v>
      </c>
      <c r="D19" s="13">
        <v>-139.74430800000002</v>
      </c>
      <c r="F19" s="52"/>
    </row>
    <row r="20" spans="1:6" ht="15">
      <c r="A20" s="47" t="s">
        <v>82</v>
      </c>
      <c r="B20" s="13">
        <v>-297.243894</v>
      </c>
      <c r="C20" s="13">
        <v>-269.951532</v>
      </c>
      <c r="D20" s="13">
        <v>-139.74430800000002</v>
      </c>
      <c r="F20" s="52"/>
    </row>
    <row r="21" spans="1:6" ht="15">
      <c r="A21" s="45" t="s">
        <v>83</v>
      </c>
      <c r="B21" s="13">
        <v>29.974035999999998</v>
      </c>
      <c r="C21" s="13">
        <v>51.585134</v>
      </c>
      <c r="D21" s="13">
        <v>180.4358</v>
      </c>
      <c r="F21" s="52"/>
    </row>
    <row r="22" spans="1:6" ht="15">
      <c r="A22" s="45" t="s">
        <v>84</v>
      </c>
      <c r="B22" s="13">
        <v>327.21793</v>
      </c>
      <c r="C22" s="13">
        <v>321.53666599999997</v>
      </c>
      <c r="D22" s="13">
        <v>320.180108</v>
      </c>
      <c r="F22" s="52"/>
    </row>
    <row r="23" spans="1:6" ht="15">
      <c r="A23" s="46" t="s">
        <v>157</v>
      </c>
      <c r="B23" s="13">
        <v>0</v>
      </c>
      <c r="C23" s="13">
        <v>0</v>
      </c>
      <c r="D23" s="13">
        <v>0</v>
      </c>
      <c r="F23" s="52"/>
    </row>
    <row r="24" spans="1:6" ht="15">
      <c r="A24" s="45" t="s">
        <v>83</v>
      </c>
      <c r="B24" s="13">
        <v>0</v>
      </c>
      <c r="C24" s="13">
        <v>0</v>
      </c>
      <c r="D24" s="13">
        <v>0</v>
      </c>
      <c r="F24" s="52"/>
    </row>
    <row r="25" spans="1:6" ht="15">
      <c r="A25" s="45" t="s">
        <v>84</v>
      </c>
      <c r="B25" s="13">
        <v>0</v>
      </c>
      <c r="C25" s="13">
        <v>0</v>
      </c>
      <c r="D25" s="13">
        <v>0</v>
      </c>
      <c r="F25" s="52"/>
    </row>
    <row r="26" spans="1:6" ht="15">
      <c r="A26" s="40" t="s">
        <v>91</v>
      </c>
      <c r="B26" s="13">
        <v>1293.713695</v>
      </c>
      <c r="C26" s="13">
        <v>1368.252927</v>
      </c>
      <c r="D26" s="13">
        <v>1702.3219399999998</v>
      </c>
      <c r="F26" s="52"/>
    </row>
    <row r="27" spans="1:6" ht="15">
      <c r="A27" s="40" t="s">
        <v>85</v>
      </c>
      <c r="B27" s="13">
        <v>3476.335621995718</v>
      </c>
      <c r="C27" s="13">
        <v>3840.4506989248016</v>
      </c>
      <c r="D27" s="13">
        <v>4396.6011488956965</v>
      </c>
      <c r="F27" s="52"/>
    </row>
    <row r="28" spans="1:6" ht="15">
      <c r="A28" s="48"/>
      <c r="B28" s="25"/>
      <c r="C28" s="25"/>
      <c r="D28" s="25"/>
      <c r="F28" s="52"/>
    </row>
    <row r="29" spans="1:6" ht="15">
      <c r="A29" s="42" t="s">
        <v>86</v>
      </c>
      <c r="B29" s="10">
        <v>36162.90456857</v>
      </c>
      <c r="C29" s="10">
        <v>36186.36299171</v>
      </c>
      <c r="D29" s="10">
        <v>36409.1625061</v>
      </c>
      <c r="F29" s="52"/>
    </row>
    <row r="30" spans="1:6" ht="15">
      <c r="A30" s="49" t="s">
        <v>123</v>
      </c>
      <c r="B30" s="13">
        <v>33784.389872889995</v>
      </c>
      <c r="C30" s="13">
        <v>34263.001073889995</v>
      </c>
      <c r="D30" s="13">
        <v>34361.61321889</v>
      </c>
      <c r="F30" s="52"/>
    </row>
    <row r="31" spans="1:6" ht="15">
      <c r="A31" s="49" t="s">
        <v>122</v>
      </c>
      <c r="B31" s="13">
        <v>2378.51469568</v>
      </c>
      <c r="C31" s="13">
        <v>1923.36191782</v>
      </c>
      <c r="D31" s="13">
        <v>2047.54928721</v>
      </c>
      <c r="F31" s="52"/>
    </row>
    <row r="32" spans="1:6" ht="15">
      <c r="A32" s="40" t="s">
        <v>129</v>
      </c>
      <c r="B32" s="13">
        <v>30376.708717999998</v>
      </c>
      <c r="C32" s="13">
        <v>30277.701301999998</v>
      </c>
      <c r="D32" s="13">
        <v>30380.069982000005</v>
      </c>
      <c r="F32" s="52"/>
    </row>
    <row r="33" spans="1:6" ht="15">
      <c r="A33" s="46" t="s">
        <v>115</v>
      </c>
      <c r="B33" s="13">
        <v>4916.517693</v>
      </c>
      <c r="C33" s="13">
        <v>4838.6947</v>
      </c>
      <c r="D33" s="13">
        <v>5100.034893</v>
      </c>
      <c r="F33" s="52"/>
    </row>
    <row r="34" spans="1:6" ht="15">
      <c r="A34" s="49" t="s">
        <v>123</v>
      </c>
      <c r="B34" s="13">
        <v>2657.109117</v>
      </c>
      <c r="C34" s="13">
        <v>3034.385776</v>
      </c>
      <c r="D34" s="13">
        <v>3175.915494</v>
      </c>
      <c r="F34" s="52"/>
    </row>
    <row r="35" spans="1:6" ht="15">
      <c r="A35" s="49" t="s">
        <v>122</v>
      </c>
      <c r="B35" s="13">
        <v>2259.408576</v>
      </c>
      <c r="C35" s="13">
        <v>1804.308924</v>
      </c>
      <c r="D35" s="13">
        <v>1924.1193990000002</v>
      </c>
      <c r="F35" s="52"/>
    </row>
    <row r="36" spans="1:6" ht="14.25">
      <c r="A36" s="50" t="s">
        <v>124</v>
      </c>
      <c r="B36" s="29">
        <v>1053.249247</v>
      </c>
      <c r="C36" s="29">
        <v>1076.958571</v>
      </c>
      <c r="D36" s="29">
        <v>1099.0302100000001</v>
      </c>
      <c r="F36" s="52"/>
    </row>
    <row r="37" spans="1:6" ht="14.25">
      <c r="A37" s="49" t="s">
        <v>125</v>
      </c>
      <c r="B37" s="29">
        <v>303.144362</v>
      </c>
      <c r="C37" s="29">
        <v>308.113008</v>
      </c>
      <c r="D37" s="29">
        <v>313.550503</v>
      </c>
      <c r="F37" s="52"/>
    </row>
    <row r="38" spans="1:6" ht="14.25">
      <c r="A38" s="49" t="s">
        <v>126</v>
      </c>
      <c r="B38" s="29">
        <v>750.104885</v>
      </c>
      <c r="C38" s="29">
        <v>768.845563</v>
      </c>
      <c r="D38" s="29">
        <v>785.4797070000001</v>
      </c>
      <c r="F38" s="52"/>
    </row>
    <row r="39" spans="1:6" ht="15">
      <c r="A39" s="50" t="s">
        <v>127</v>
      </c>
      <c r="B39" s="13">
        <v>3863.268446</v>
      </c>
      <c r="C39" s="13">
        <v>3761.736129</v>
      </c>
      <c r="D39" s="13">
        <v>4001.004683</v>
      </c>
      <c r="F39" s="52"/>
    </row>
    <row r="40" spans="1:6" ht="15">
      <c r="A40" s="49" t="s">
        <v>125</v>
      </c>
      <c r="B40" s="13">
        <v>2353.964755</v>
      </c>
      <c r="C40" s="13">
        <v>2726.2727680000003</v>
      </c>
      <c r="D40" s="13">
        <v>2862.364991</v>
      </c>
      <c r="F40" s="52"/>
    </row>
    <row r="41" spans="1:6" ht="15">
      <c r="A41" s="49" t="s">
        <v>126</v>
      </c>
      <c r="B41" s="13">
        <v>1509.3036909999998</v>
      </c>
      <c r="C41" s="13">
        <v>1035.4633609999998</v>
      </c>
      <c r="D41" s="13">
        <v>1138.639692</v>
      </c>
      <c r="F41" s="52"/>
    </row>
    <row r="42" spans="1:6" ht="15">
      <c r="A42" s="40" t="s">
        <v>128</v>
      </c>
      <c r="B42" s="13">
        <v>869.67815757</v>
      </c>
      <c r="C42" s="13">
        <v>1069.96698971</v>
      </c>
      <c r="D42" s="13">
        <v>929.0576311</v>
      </c>
      <c r="F42" s="52"/>
    </row>
    <row r="43" spans="1:6" ht="15">
      <c r="A43" s="49" t="s">
        <v>125</v>
      </c>
      <c r="B43" s="13">
        <v>750.57203789</v>
      </c>
      <c r="C43" s="13">
        <v>950.91399589</v>
      </c>
      <c r="D43" s="13">
        <v>805.62774289</v>
      </c>
      <c r="F43" s="52"/>
    </row>
    <row r="44" spans="1:6" ht="13.5">
      <c r="A44" s="49" t="s">
        <v>150</v>
      </c>
      <c r="B44">
        <v>555</v>
      </c>
      <c r="C44">
        <v>752.5</v>
      </c>
      <c r="D44">
        <v>600</v>
      </c>
      <c r="F44" s="52"/>
    </row>
    <row r="45" spans="1:6" ht="15">
      <c r="A45" s="51" t="s">
        <v>126</v>
      </c>
      <c r="B45" s="34">
        <v>119.10611968</v>
      </c>
      <c r="C45" s="34">
        <v>119.05299382000001</v>
      </c>
      <c r="D45" s="34">
        <v>123.42988820999999</v>
      </c>
      <c r="F45" s="52"/>
    </row>
  </sheetData>
  <sheetProtection/>
  <printOptions horizontalCentered="1"/>
  <pageMargins left="0.1968503937007874" right="0.1968503937007874" top="0.1968503937007874" bottom="0" header="0.1968503937007874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6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32</v>
      </c>
      <c r="C3" s="4" t="s">
        <v>33</v>
      </c>
      <c r="D3" s="4" t="s">
        <v>34</v>
      </c>
      <c r="E3" s="4" t="s">
        <v>35</v>
      </c>
      <c r="F3" s="4" t="s">
        <v>36</v>
      </c>
      <c r="G3" s="4" t="s">
        <v>37</v>
      </c>
      <c r="H3" s="4" t="s">
        <v>38</v>
      </c>
      <c r="I3" s="4" t="s">
        <v>39</v>
      </c>
      <c r="J3" s="4" t="s">
        <v>40</v>
      </c>
      <c r="K3" s="4" t="s">
        <v>41</v>
      </c>
      <c r="L3" s="4" t="s">
        <v>42</v>
      </c>
      <c r="M3" s="5" t="s">
        <v>43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161.75856442043545</v>
      </c>
      <c r="C5" s="10">
        <v>139.39427624644645</v>
      </c>
      <c r="D5" s="10">
        <v>119.33682529401415</v>
      </c>
      <c r="E5" s="10">
        <v>92.64314748356088</v>
      </c>
      <c r="F5" s="10">
        <v>46.95314254204334</v>
      </c>
      <c r="G5" s="10">
        <v>59.203276972484105</v>
      </c>
      <c r="H5" s="10">
        <v>201.61694238911764</v>
      </c>
      <c r="I5" s="10">
        <v>161.78459847145575</v>
      </c>
      <c r="J5" s="10">
        <v>122.48156182020216</v>
      </c>
      <c r="K5" s="10">
        <v>260.39563613882774</v>
      </c>
      <c r="L5" s="10">
        <v>354.9141471667606</v>
      </c>
      <c r="M5" s="11">
        <v>353.9549978778846</v>
      </c>
    </row>
    <row r="6" spans="1:13" ht="15">
      <c r="A6" s="12" t="s">
        <v>69</v>
      </c>
      <c r="B6" s="13">
        <v>498.82121338443545</v>
      </c>
      <c r="C6" s="13">
        <v>454.08147591644644</v>
      </c>
      <c r="D6" s="13">
        <v>478.4424990940141</v>
      </c>
      <c r="E6" s="13">
        <v>477.3695257235609</v>
      </c>
      <c r="F6" s="13">
        <v>569.2407281635433</v>
      </c>
      <c r="G6" s="13">
        <v>579.8084309624841</v>
      </c>
      <c r="H6" s="13">
        <v>717.6826575569177</v>
      </c>
      <c r="I6" s="13">
        <v>1116.290501319103</v>
      </c>
      <c r="J6" s="13">
        <v>1191.3432132985313</v>
      </c>
      <c r="K6" s="13">
        <v>1225.8582056649052</v>
      </c>
      <c r="L6" s="13">
        <v>1315.575989484724</v>
      </c>
      <c r="M6" s="14">
        <v>1225.1178499159485</v>
      </c>
    </row>
    <row r="7" spans="1:13" ht="15">
      <c r="A7" s="12" t="s">
        <v>70</v>
      </c>
      <c r="B7" s="13">
        <v>337.062648964</v>
      </c>
      <c r="C7" s="13">
        <v>314.68719967</v>
      </c>
      <c r="D7" s="13">
        <v>359.1056738</v>
      </c>
      <c r="E7" s="13">
        <v>384.72637824000003</v>
      </c>
      <c r="F7" s="13">
        <v>522.2875856214999</v>
      </c>
      <c r="G7" s="13">
        <v>520.60515399</v>
      </c>
      <c r="H7" s="13">
        <v>516.0657151678</v>
      </c>
      <c r="I7" s="13">
        <v>954.5059028476472</v>
      </c>
      <c r="J7" s="13">
        <v>1068.8616514783291</v>
      </c>
      <c r="K7" s="13">
        <v>965.4625695260775</v>
      </c>
      <c r="L7" s="13">
        <v>960.6618423179634</v>
      </c>
      <c r="M7" s="14">
        <v>871.1628520380639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1519.8512664995642</v>
      </c>
      <c r="C9" s="10">
        <v>1544.7857180835538</v>
      </c>
      <c r="D9" s="10">
        <v>1566.153764905986</v>
      </c>
      <c r="E9" s="10">
        <v>1670.505944276439</v>
      </c>
      <c r="F9" s="10">
        <v>1690.6374153379566</v>
      </c>
      <c r="G9" s="10">
        <v>1786.5295442375154</v>
      </c>
      <c r="H9" s="10">
        <v>1804.7421796608828</v>
      </c>
      <c r="I9" s="10">
        <v>1885.697719688545</v>
      </c>
      <c r="J9" s="10">
        <v>2061.195558339798</v>
      </c>
      <c r="K9" s="10">
        <v>2059.6981266211724</v>
      </c>
      <c r="L9" s="10">
        <v>2022.7863064532403</v>
      </c>
      <c r="M9" s="11">
        <v>2232.946405372116</v>
      </c>
    </row>
    <row r="10" spans="1:13" ht="15">
      <c r="A10" s="12" t="s">
        <v>71</v>
      </c>
      <c r="B10" s="13">
        <v>1328.9436815699996</v>
      </c>
      <c r="C10" s="13">
        <v>1349.46582457</v>
      </c>
      <c r="D10" s="13">
        <v>1384.2098605699998</v>
      </c>
      <c r="E10" s="13">
        <v>1516.53300857</v>
      </c>
      <c r="F10" s="13">
        <v>1682.44830357</v>
      </c>
      <c r="G10" s="13">
        <v>1685.0505235699998</v>
      </c>
      <c r="H10" s="13">
        <v>1623.9059380000003</v>
      </c>
      <c r="I10" s="13">
        <v>1668.37642</v>
      </c>
      <c r="J10" s="13">
        <v>1836.054668</v>
      </c>
      <c r="K10" s="13">
        <v>1808.480966</v>
      </c>
      <c r="L10" s="13">
        <v>1654.6580810000005</v>
      </c>
      <c r="M10" s="14">
        <v>827.5015020000001</v>
      </c>
    </row>
    <row r="11" spans="1:13" ht="15">
      <c r="A11" s="19" t="s">
        <v>90</v>
      </c>
      <c r="B11" s="13">
        <v>-1092.0258413500003</v>
      </c>
      <c r="C11" s="13">
        <v>-1094.4398003500003</v>
      </c>
      <c r="D11" s="13">
        <v>-1094.25982135</v>
      </c>
      <c r="E11" s="13">
        <v>-981.34977635</v>
      </c>
      <c r="F11" s="13">
        <v>-980.92481535</v>
      </c>
      <c r="G11" s="13">
        <v>-982.4120353500001</v>
      </c>
      <c r="H11" s="13">
        <v>-1092.25597785</v>
      </c>
      <c r="I11" s="13">
        <v>-1054.26215688</v>
      </c>
      <c r="J11" s="13">
        <v>-968.7206450299999</v>
      </c>
      <c r="K11" s="13">
        <v>-985.2443090300001</v>
      </c>
      <c r="L11" s="13">
        <v>-973.65329103</v>
      </c>
      <c r="M11" s="14">
        <v>-851.0924240300001</v>
      </c>
    </row>
    <row r="12" spans="1:13" ht="15">
      <c r="A12" s="20" t="s">
        <v>81</v>
      </c>
      <c r="B12" s="13">
        <v>-1106.5795020000003</v>
      </c>
      <c r="C12" s="13">
        <v>-1108.9744610000002</v>
      </c>
      <c r="D12" s="13">
        <v>-1108.786482</v>
      </c>
      <c r="E12" s="13">
        <v>-995.7164369999999</v>
      </c>
      <c r="F12" s="13">
        <v>-995.283356</v>
      </c>
      <c r="G12" s="13">
        <v>-996.7614560000001</v>
      </c>
      <c r="H12" s="13">
        <v>-1106.215346</v>
      </c>
      <c r="I12" s="13">
        <v>-1068.642898</v>
      </c>
      <c r="J12" s="13">
        <v>-982.8734539999999</v>
      </c>
      <c r="K12" s="13">
        <v>-999.664574</v>
      </c>
      <c r="L12" s="13">
        <v>-987.73409</v>
      </c>
      <c r="M12" s="14">
        <v>-864.512913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153.790099</v>
      </c>
      <c r="L13" s="13">
        <v>153.790099</v>
      </c>
      <c r="M13" s="14">
        <v>153.790099</v>
      </c>
    </row>
    <row r="14" spans="1:13" ht="15">
      <c r="A14" s="21" t="s">
        <v>75</v>
      </c>
      <c r="B14" s="13">
        <v>0.46682</v>
      </c>
      <c r="C14" s="13">
        <v>0.46682</v>
      </c>
      <c r="D14" s="13">
        <v>0.46682</v>
      </c>
      <c r="E14" s="13">
        <v>0.46682</v>
      </c>
      <c r="F14" s="13">
        <v>0.46682</v>
      </c>
      <c r="G14" s="13">
        <v>0.46682</v>
      </c>
      <c r="H14" s="13">
        <v>0.46682</v>
      </c>
      <c r="I14" s="13">
        <v>0.46682</v>
      </c>
      <c r="J14" s="13">
        <v>0.47682</v>
      </c>
      <c r="K14" s="13">
        <v>0.49682</v>
      </c>
      <c r="L14" s="13">
        <v>0.51682</v>
      </c>
      <c r="M14" s="14">
        <v>0.52682</v>
      </c>
    </row>
    <row r="15" spans="1:13" ht="15">
      <c r="A15" s="21" t="s">
        <v>77</v>
      </c>
      <c r="B15" s="13">
        <v>1260.8364210000002</v>
      </c>
      <c r="C15" s="13">
        <v>1263.2313800000002</v>
      </c>
      <c r="D15" s="13">
        <v>1263.043401</v>
      </c>
      <c r="E15" s="13">
        <v>1149.973356</v>
      </c>
      <c r="F15" s="13">
        <v>1149.540275</v>
      </c>
      <c r="G15" s="13">
        <v>1151.018375</v>
      </c>
      <c r="H15" s="13">
        <v>1260.4722649999999</v>
      </c>
      <c r="I15" s="13">
        <v>1222.899817</v>
      </c>
      <c r="J15" s="13">
        <v>1137.140373</v>
      </c>
      <c r="K15" s="13">
        <v>1153.951493</v>
      </c>
      <c r="L15" s="13">
        <v>1142.041009</v>
      </c>
      <c r="M15" s="14">
        <v>1018.829832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14.553660650000001</v>
      </c>
      <c r="C17" s="13">
        <v>14.53466065</v>
      </c>
      <c r="D17" s="13">
        <v>14.52666065</v>
      </c>
      <c r="E17" s="13">
        <v>14.36666065</v>
      </c>
      <c r="F17" s="13">
        <v>14.358540649999998</v>
      </c>
      <c r="G17" s="13">
        <v>14.349420649999999</v>
      </c>
      <c r="H17" s="13">
        <v>13.95936815</v>
      </c>
      <c r="I17" s="13">
        <v>14.380741120000001</v>
      </c>
      <c r="J17" s="13">
        <v>14.15280897</v>
      </c>
      <c r="K17" s="13">
        <v>14.42026497</v>
      </c>
      <c r="L17" s="13">
        <v>14.08079897</v>
      </c>
      <c r="M17" s="14">
        <v>13.420488970000001</v>
      </c>
    </row>
    <row r="18" spans="1:13" ht="15">
      <c r="A18" s="22" t="s">
        <v>79</v>
      </c>
      <c r="B18" s="13">
        <v>167.02646837000003</v>
      </c>
      <c r="C18" s="13">
        <v>166.84321537</v>
      </c>
      <c r="D18" s="13">
        <v>167.11936437</v>
      </c>
      <c r="E18" s="13">
        <v>166.66895937000004</v>
      </c>
      <c r="F18" s="13">
        <v>166.47487037000002</v>
      </c>
      <c r="G18" s="13">
        <v>166.32816637</v>
      </c>
      <c r="H18" s="13">
        <v>168.0266453</v>
      </c>
      <c r="I18" s="13">
        <v>167.45421932999997</v>
      </c>
      <c r="J18" s="13">
        <v>167.28955847999998</v>
      </c>
      <c r="K18" s="13">
        <v>166.39328648</v>
      </c>
      <c r="L18" s="13">
        <v>166.28866748000002</v>
      </c>
      <c r="M18" s="14">
        <v>166.79296548000002</v>
      </c>
    </row>
    <row r="19" spans="1:13" ht="15">
      <c r="A19" s="22" t="s">
        <v>80</v>
      </c>
      <c r="B19" s="13">
        <v>2253.94305455</v>
      </c>
      <c r="C19" s="13">
        <v>2277.06240955</v>
      </c>
      <c r="D19" s="13">
        <v>2311.35031755</v>
      </c>
      <c r="E19" s="13">
        <v>2331.21382555</v>
      </c>
      <c r="F19" s="13">
        <v>2496.89824855</v>
      </c>
      <c r="G19" s="13">
        <v>2501.13439255</v>
      </c>
      <c r="H19" s="13">
        <v>2548.1352705500003</v>
      </c>
      <c r="I19" s="13">
        <v>2555.18435755</v>
      </c>
      <c r="J19" s="13">
        <v>2637.48575455</v>
      </c>
      <c r="K19" s="13">
        <v>2627.33198855</v>
      </c>
      <c r="L19" s="13">
        <v>2462.0227045500005</v>
      </c>
      <c r="M19" s="14">
        <v>1511.8009605500001</v>
      </c>
    </row>
    <row r="20" spans="1:13" ht="15">
      <c r="A20" s="23" t="s">
        <v>82</v>
      </c>
      <c r="B20" s="13">
        <v>163.78085555</v>
      </c>
      <c r="C20" s="13">
        <v>143.71988955</v>
      </c>
      <c r="D20" s="13">
        <v>152.38666155</v>
      </c>
      <c r="E20" s="13">
        <v>129.68352655</v>
      </c>
      <c r="F20" s="13">
        <v>149.21182155000002</v>
      </c>
      <c r="G20" s="13">
        <v>144.58427055</v>
      </c>
      <c r="H20" s="13">
        <v>193.14213855000003</v>
      </c>
      <c r="I20" s="13">
        <v>198.72452155000002</v>
      </c>
      <c r="J20" s="13">
        <v>255.48184755000003</v>
      </c>
      <c r="K20" s="13">
        <v>256.57577955000005</v>
      </c>
      <c r="L20" s="13">
        <v>1293.1721675500003</v>
      </c>
      <c r="M20" s="14">
        <v>264.57382655000004</v>
      </c>
    </row>
    <row r="21" spans="1:13" ht="15">
      <c r="A21" s="21" t="s">
        <v>83</v>
      </c>
      <c r="B21" s="13">
        <v>163.33185555</v>
      </c>
      <c r="C21" s="13">
        <v>143.27230755</v>
      </c>
      <c r="D21" s="13">
        <v>152.38666155</v>
      </c>
      <c r="E21" s="13">
        <v>129.68352655</v>
      </c>
      <c r="F21" s="13">
        <v>149.21182155000002</v>
      </c>
      <c r="G21" s="13">
        <v>151.57256555</v>
      </c>
      <c r="H21" s="13">
        <v>193.14213855000003</v>
      </c>
      <c r="I21" s="13">
        <v>212.63457655000002</v>
      </c>
      <c r="J21" s="13">
        <v>261.42757455000003</v>
      </c>
      <c r="K21" s="13">
        <v>271.19693055000005</v>
      </c>
      <c r="L21" s="13">
        <v>1320.0888615500003</v>
      </c>
      <c r="M21" s="14">
        <v>264.57382655000004</v>
      </c>
    </row>
    <row r="22" spans="1:13" ht="15">
      <c r="A22" s="21" t="s">
        <v>84</v>
      </c>
      <c r="B22" s="13">
        <v>-0.449</v>
      </c>
      <c r="C22" s="13">
        <v>-0.447582</v>
      </c>
      <c r="D22" s="13">
        <v>0</v>
      </c>
      <c r="E22" s="13">
        <v>0</v>
      </c>
      <c r="F22" s="13">
        <v>0</v>
      </c>
      <c r="G22" s="13">
        <v>6.988295</v>
      </c>
      <c r="H22" s="13">
        <v>0</v>
      </c>
      <c r="I22" s="13">
        <v>13.910055</v>
      </c>
      <c r="J22" s="13">
        <v>5.945727</v>
      </c>
      <c r="K22" s="13">
        <v>14.621151</v>
      </c>
      <c r="L22" s="13">
        <v>26.916694</v>
      </c>
      <c r="M22" s="14">
        <v>0</v>
      </c>
    </row>
    <row r="23" spans="1:13" ht="15">
      <c r="A23" s="22" t="s">
        <v>157</v>
      </c>
      <c r="B23" s="13">
        <v>2090.162199</v>
      </c>
      <c r="C23" s="13">
        <v>2133.34252</v>
      </c>
      <c r="D23" s="13">
        <v>2158.963656</v>
      </c>
      <c r="E23" s="13">
        <v>2201.530299</v>
      </c>
      <c r="F23" s="13">
        <v>2347.686427</v>
      </c>
      <c r="G23" s="13">
        <v>2356.550122</v>
      </c>
      <c r="H23" s="13">
        <v>2354.993132</v>
      </c>
      <c r="I23" s="13">
        <v>2356.459836</v>
      </c>
      <c r="J23" s="13">
        <v>2382.003907</v>
      </c>
      <c r="K23" s="13">
        <v>2370.756209</v>
      </c>
      <c r="L23" s="13">
        <v>1168.850537</v>
      </c>
      <c r="M23" s="14">
        <v>1247.227134</v>
      </c>
    </row>
    <row r="24" spans="1:13" ht="15">
      <c r="A24" s="21" t="s">
        <v>83</v>
      </c>
      <c r="B24" s="13">
        <v>2090.162199</v>
      </c>
      <c r="C24" s="13">
        <v>2133.34252</v>
      </c>
      <c r="D24" s="13">
        <v>2158.963656</v>
      </c>
      <c r="E24" s="13">
        <v>2201.530299</v>
      </c>
      <c r="F24" s="13">
        <v>2347.686427</v>
      </c>
      <c r="G24" s="13">
        <v>2356.550122</v>
      </c>
      <c r="H24" s="13">
        <v>2354.993132</v>
      </c>
      <c r="I24" s="13">
        <v>2356.459836</v>
      </c>
      <c r="J24" s="13">
        <v>2382.003907</v>
      </c>
      <c r="K24" s="13">
        <v>2370.756209</v>
      </c>
      <c r="L24" s="13">
        <v>1168.850537</v>
      </c>
      <c r="M24" s="14">
        <v>1247.227134</v>
      </c>
    </row>
    <row r="25" spans="1:13" ht="15">
      <c r="A25" s="21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12" t="s">
        <v>91</v>
      </c>
      <c r="B26" s="13">
        <v>-2244.559019</v>
      </c>
      <c r="C26" s="13">
        <v>-2241.701666</v>
      </c>
      <c r="D26" s="13">
        <v>-2245.143219</v>
      </c>
      <c r="E26" s="13">
        <v>-2491.1121089999997</v>
      </c>
      <c r="F26" s="13">
        <v>-2481.478482</v>
      </c>
      <c r="G26" s="13">
        <v>-2497.681505</v>
      </c>
      <c r="H26" s="13">
        <v>-2554.505858</v>
      </c>
      <c r="I26" s="13">
        <v>-2562.107296</v>
      </c>
      <c r="J26" s="13">
        <v>-2549.61368</v>
      </c>
      <c r="K26" s="13">
        <v>-2571.078566</v>
      </c>
      <c r="L26" s="13">
        <v>-2554.330999</v>
      </c>
      <c r="M26" s="14">
        <v>-2669.66946</v>
      </c>
    </row>
    <row r="27" spans="1:13" ht="15">
      <c r="A27" s="12" t="s">
        <v>85</v>
      </c>
      <c r="B27" s="13">
        <v>-2053.6514340704352</v>
      </c>
      <c r="C27" s="13">
        <v>-2046.3817724864464</v>
      </c>
      <c r="D27" s="13">
        <v>-2063.199314664014</v>
      </c>
      <c r="E27" s="13">
        <v>-2337.1391732935604</v>
      </c>
      <c r="F27" s="13">
        <v>-2473.2893702320434</v>
      </c>
      <c r="G27" s="13">
        <v>-2396.2024843324843</v>
      </c>
      <c r="H27" s="13">
        <v>-2373.6696163391175</v>
      </c>
      <c r="I27" s="13">
        <v>-2344.7859963114556</v>
      </c>
      <c r="J27" s="13">
        <v>-2324.472789660202</v>
      </c>
      <c r="K27" s="13">
        <v>-2319.861405378828</v>
      </c>
      <c r="L27" s="13">
        <v>-2186.20277354676</v>
      </c>
      <c r="M27" s="14">
        <v>-1264.224556627884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1681.60983092</v>
      </c>
      <c r="C29" s="10">
        <v>1684.17999433</v>
      </c>
      <c r="D29" s="10">
        <v>1685.4905901999998</v>
      </c>
      <c r="E29" s="10">
        <v>1763.1490917600001</v>
      </c>
      <c r="F29" s="10">
        <v>1737.5905578800002</v>
      </c>
      <c r="G29" s="10">
        <v>1845.7330292099998</v>
      </c>
      <c r="H29" s="10">
        <v>2006.35912205</v>
      </c>
      <c r="I29" s="10">
        <v>2047.48231816</v>
      </c>
      <c r="J29" s="10">
        <v>2183.67712016</v>
      </c>
      <c r="K29" s="10">
        <v>2320.09376276</v>
      </c>
      <c r="L29" s="10">
        <v>2377.70045362</v>
      </c>
      <c r="M29" s="11">
        <v>2586.9014032500004</v>
      </c>
    </row>
    <row r="30" spans="1:13" ht="15" hidden="1">
      <c r="A30" s="32" t="s">
        <v>123</v>
      </c>
      <c r="B30" s="13">
        <v>1598.32770592</v>
      </c>
      <c r="C30" s="13">
        <v>1604.02699533</v>
      </c>
      <c r="D30" s="13">
        <v>1600.3354511999999</v>
      </c>
      <c r="E30" s="13">
        <v>1681.46373676</v>
      </c>
      <c r="F30" s="13">
        <v>1650.3997418800002</v>
      </c>
      <c r="G30" s="13">
        <v>1747.02558321</v>
      </c>
      <c r="H30" s="13">
        <v>1925.70599905</v>
      </c>
      <c r="I30" s="13">
        <v>1963.45257116</v>
      </c>
      <c r="J30" s="13">
        <v>2059.55396216</v>
      </c>
      <c r="K30" s="13">
        <v>2230.29447776</v>
      </c>
      <c r="L30" s="13">
        <v>2289.22545062</v>
      </c>
      <c r="M30" s="14">
        <v>2468.9918742500004</v>
      </c>
    </row>
    <row r="31" spans="1:13" ht="15" hidden="1">
      <c r="A31" s="32" t="s">
        <v>122</v>
      </c>
      <c r="B31" s="13">
        <v>83.28212499999998</v>
      </c>
      <c r="C31" s="13">
        <v>80.152999</v>
      </c>
      <c r="D31" s="13">
        <v>85.155139</v>
      </c>
      <c r="E31" s="13">
        <v>81.68535499999999</v>
      </c>
      <c r="F31" s="13">
        <v>87.190816</v>
      </c>
      <c r="G31" s="13">
        <v>98.70744599999999</v>
      </c>
      <c r="H31" s="13">
        <v>80.653123</v>
      </c>
      <c r="I31" s="13">
        <v>84.029747</v>
      </c>
      <c r="J31" s="13">
        <v>124.123158</v>
      </c>
      <c r="K31" s="13">
        <v>89.799285</v>
      </c>
      <c r="L31" s="13">
        <v>88.47500299999999</v>
      </c>
      <c r="M31" s="14">
        <v>117.90952899999999</v>
      </c>
    </row>
    <row r="32" spans="1:13" ht="15">
      <c r="A32" s="12" t="s">
        <v>129</v>
      </c>
      <c r="B32" s="13">
        <v>1463.583101</v>
      </c>
      <c r="C32" s="13">
        <v>1426.01563</v>
      </c>
      <c r="D32" s="13">
        <v>1419.08235</v>
      </c>
      <c r="E32" s="13">
        <v>1443.123997</v>
      </c>
      <c r="F32" s="13">
        <v>1473.889245</v>
      </c>
      <c r="G32" s="13">
        <v>1592.755718</v>
      </c>
      <c r="H32" s="13">
        <v>1716.437146</v>
      </c>
      <c r="I32" s="13">
        <v>1744.158892</v>
      </c>
      <c r="J32" s="13">
        <v>1796.914593</v>
      </c>
      <c r="K32" s="13">
        <v>1903.847866</v>
      </c>
      <c r="L32" s="13">
        <v>1982.871937</v>
      </c>
      <c r="M32" s="14">
        <v>2041.265343</v>
      </c>
    </row>
    <row r="33" spans="1:13" ht="15">
      <c r="A33" s="22" t="s">
        <v>115</v>
      </c>
      <c r="B33" s="13">
        <v>205.12735899999996</v>
      </c>
      <c r="C33" s="13">
        <v>252.524099</v>
      </c>
      <c r="D33" s="13">
        <v>260.82698400000004</v>
      </c>
      <c r="E33" s="13">
        <v>313.41315099999997</v>
      </c>
      <c r="F33" s="13">
        <v>255.40363599999998</v>
      </c>
      <c r="G33" s="13">
        <v>235.46857899999998</v>
      </c>
      <c r="H33" s="13">
        <v>281.701187</v>
      </c>
      <c r="I33" s="13">
        <v>300.296607</v>
      </c>
      <c r="J33" s="13">
        <v>361.66443300000003</v>
      </c>
      <c r="K33" s="13">
        <v>414.043864</v>
      </c>
      <c r="L33" s="13">
        <v>393.174627</v>
      </c>
      <c r="M33" s="14">
        <v>537.9455240000001</v>
      </c>
    </row>
    <row r="34" spans="1:13" ht="15" hidden="1">
      <c r="A34" s="32" t="s">
        <v>123</v>
      </c>
      <c r="B34" s="13">
        <v>129.19080499999998</v>
      </c>
      <c r="C34" s="13">
        <v>172.457793</v>
      </c>
      <c r="D34" s="13">
        <v>175.714008</v>
      </c>
      <c r="E34" s="13">
        <v>231.77220799999998</v>
      </c>
      <c r="F34" s="13">
        <v>169.36134299999998</v>
      </c>
      <c r="G34" s="13">
        <v>154.005763</v>
      </c>
      <c r="H34" s="13">
        <v>202.418162</v>
      </c>
      <c r="I34" s="13">
        <v>218.514705</v>
      </c>
      <c r="J34" s="13">
        <v>255.576681</v>
      </c>
      <c r="K34" s="13">
        <v>326.293313</v>
      </c>
      <c r="L34" s="13">
        <v>306.220075</v>
      </c>
      <c r="M34" s="14">
        <v>420.03599500000007</v>
      </c>
    </row>
    <row r="35" spans="1:13" ht="15" hidden="1">
      <c r="A35" s="32" t="s">
        <v>122</v>
      </c>
      <c r="B35" s="13">
        <v>75.93655399999999</v>
      </c>
      <c r="C35" s="13">
        <v>80.066306</v>
      </c>
      <c r="D35" s="13">
        <v>85.112976</v>
      </c>
      <c r="E35" s="13">
        <v>81.640943</v>
      </c>
      <c r="F35" s="13">
        <v>86.042293</v>
      </c>
      <c r="G35" s="13">
        <v>81.46281599999999</v>
      </c>
      <c r="H35" s="13">
        <v>79.283025</v>
      </c>
      <c r="I35" s="13">
        <v>81.781902</v>
      </c>
      <c r="J35" s="13">
        <v>106.08775200000001</v>
      </c>
      <c r="K35" s="13">
        <v>87.750551</v>
      </c>
      <c r="L35" s="13">
        <v>86.95455199999999</v>
      </c>
      <c r="M35" s="14">
        <v>117.90952899999999</v>
      </c>
    </row>
    <row r="36" spans="1:13" ht="14.25">
      <c r="A36" s="36" t="s">
        <v>124</v>
      </c>
      <c r="B36" s="29">
        <v>162.396934</v>
      </c>
      <c r="C36" s="29">
        <v>180.713954</v>
      </c>
      <c r="D36" s="29">
        <v>189.241822</v>
      </c>
      <c r="E36" s="29">
        <v>75.695177</v>
      </c>
      <c r="F36" s="29">
        <v>154.044507</v>
      </c>
      <c r="G36" s="29">
        <v>153.728672</v>
      </c>
      <c r="H36" s="29">
        <v>158.752296</v>
      </c>
      <c r="I36" s="29">
        <v>161.694097</v>
      </c>
      <c r="J36" s="29">
        <v>165.47070200000002</v>
      </c>
      <c r="K36" s="29">
        <v>172.988065</v>
      </c>
      <c r="L36" s="29">
        <v>176.507345</v>
      </c>
      <c r="M36" s="30">
        <v>181.433786</v>
      </c>
    </row>
    <row r="37" spans="1:13" ht="14.25">
      <c r="A37" s="32" t="s">
        <v>125</v>
      </c>
      <c r="B37" s="29">
        <v>90.059609</v>
      </c>
      <c r="C37" s="29">
        <v>108.64584400000001</v>
      </c>
      <c r="D37" s="29">
        <v>115.075124</v>
      </c>
      <c r="E37" s="29">
        <v>0.035308</v>
      </c>
      <c r="F37" s="29">
        <v>73.938532</v>
      </c>
      <c r="G37" s="29">
        <v>82.283463</v>
      </c>
      <c r="H37" s="29">
        <v>83.600492</v>
      </c>
      <c r="I37" s="29">
        <v>83.873272</v>
      </c>
      <c r="J37" s="29">
        <v>86.74167700000001</v>
      </c>
      <c r="K37" s="29">
        <v>88.66719</v>
      </c>
      <c r="L37" s="29">
        <v>92.73429</v>
      </c>
      <c r="M37" s="30">
        <v>93.42787799999999</v>
      </c>
    </row>
    <row r="38" spans="1:13" ht="14.25">
      <c r="A38" s="32" t="s">
        <v>126</v>
      </c>
      <c r="B38" s="29">
        <v>72.33732499999999</v>
      </c>
      <c r="C38" s="29">
        <v>72.06811</v>
      </c>
      <c r="D38" s="29">
        <v>74.166698</v>
      </c>
      <c r="E38" s="29">
        <v>75.659869</v>
      </c>
      <c r="F38" s="29">
        <v>80.105975</v>
      </c>
      <c r="G38" s="29">
        <v>71.44520899999999</v>
      </c>
      <c r="H38" s="29">
        <v>75.151804</v>
      </c>
      <c r="I38" s="29">
        <v>77.820825</v>
      </c>
      <c r="J38" s="29">
        <v>78.72902500000001</v>
      </c>
      <c r="K38" s="29">
        <v>84.320875</v>
      </c>
      <c r="L38" s="29">
        <v>83.773055</v>
      </c>
      <c r="M38" s="30">
        <v>88.00590799999999</v>
      </c>
    </row>
    <row r="39" spans="1:13" ht="15">
      <c r="A39" s="36" t="s">
        <v>127</v>
      </c>
      <c r="B39" s="13">
        <v>42.730425</v>
      </c>
      <c r="C39" s="13">
        <v>71.810145</v>
      </c>
      <c r="D39" s="13">
        <v>71.585162</v>
      </c>
      <c r="E39" s="13">
        <v>237.717974</v>
      </c>
      <c r="F39" s="13">
        <v>101.359129</v>
      </c>
      <c r="G39" s="13">
        <v>81.739907</v>
      </c>
      <c r="H39" s="13">
        <v>122.94889099999999</v>
      </c>
      <c r="I39" s="13">
        <v>138.60251</v>
      </c>
      <c r="J39" s="13">
        <v>196.193731</v>
      </c>
      <c r="K39" s="13">
        <v>241.055799</v>
      </c>
      <c r="L39" s="13">
        <v>216.667282</v>
      </c>
      <c r="M39" s="14">
        <v>356.51173800000004</v>
      </c>
    </row>
    <row r="40" spans="1:13" ht="15">
      <c r="A40" s="32" t="s">
        <v>125</v>
      </c>
      <c r="B40" s="13">
        <v>39.131195999999996</v>
      </c>
      <c r="C40" s="13">
        <v>63.811949</v>
      </c>
      <c r="D40" s="13">
        <v>60.638884</v>
      </c>
      <c r="E40" s="13">
        <v>231.7369</v>
      </c>
      <c r="F40" s="13">
        <v>95.422811</v>
      </c>
      <c r="G40" s="13">
        <v>71.7223</v>
      </c>
      <c r="H40" s="13">
        <v>118.81766999999999</v>
      </c>
      <c r="I40" s="13">
        <v>134.641433</v>
      </c>
      <c r="J40" s="13">
        <v>168.835004</v>
      </c>
      <c r="K40" s="13">
        <v>237.626123</v>
      </c>
      <c r="L40" s="13">
        <v>213.485785</v>
      </c>
      <c r="M40" s="14">
        <v>326.60811700000005</v>
      </c>
    </row>
    <row r="41" spans="1:13" ht="15">
      <c r="A41" s="32" t="s">
        <v>126</v>
      </c>
      <c r="B41" s="13">
        <v>3.5992290000000002</v>
      </c>
      <c r="C41" s="13">
        <v>7.998196</v>
      </c>
      <c r="D41" s="13">
        <v>10.946278</v>
      </c>
      <c r="E41" s="13">
        <v>5.981074</v>
      </c>
      <c r="F41" s="13">
        <v>5.936318</v>
      </c>
      <c r="G41" s="13">
        <v>10.017607</v>
      </c>
      <c r="H41" s="13">
        <v>4.131221</v>
      </c>
      <c r="I41" s="13">
        <v>3.9610770000000004</v>
      </c>
      <c r="J41" s="13">
        <v>27.358727000000002</v>
      </c>
      <c r="K41" s="13">
        <v>3.429676</v>
      </c>
      <c r="L41" s="13">
        <v>3.181497</v>
      </c>
      <c r="M41" s="14">
        <v>29.903621</v>
      </c>
    </row>
    <row r="42" spans="1:13" ht="15">
      <c r="A42" s="12" t="s">
        <v>128</v>
      </c>
      <c r="B42" s="13">
        <v>12.899370919999999</v>
      </c>
      <c r="C42" s="13">
        <v>5.64026533</v>
      </c>
      <c r="D42" s="13">
        <v>5.5812562</v>
      </c>
      <c r="E42" s="13">
        <v>6.611943760000001</v>
      </c>
      <c r="F42" s="13">
        <v>8.297676880000001</v>
      </c>
      <c r="G42" s="13">
        <v>17.50873221</v>
      </c>
      <c r="H42" s="13">
        <v>8.22078905</v>
      </c>
      <c r="I42" s="13">
        <v>3.0268191599999996</v>
      </c>
      <c r="J42" s="13">
        <v>25.09809416</v>
      </c>
      <c r="K42" s="13">
        <v>2.2020327600000003</v>
      </c>
      <c r="L42" s="13">
        <v>1.65388962</v>
      </c>
      <c r="M42" s="14">
        <v>7.69053625</v>
      </c>
    </row>
    <row r="43" spans="1:13" ht="15">
      <c r="A43" s="32" t="s">
        <v>125</v>
      </c>
      <c r="B43" s="13">
        <v>5.553799919999999</v>
      </c>
      <c r="C43" s="13">
        <v>5.55357233</v>
      </c>
      <c r="D43" s="13">
        <v>5.5390932</v>
      </c>
      <c r="E43" s="13">
        <v>6.5675317600000005</v>
      </c>
      <c r="F43" s="13">
        <v>7.14915388</v>
      </c>
      <c r="G43" s="13">
        <v>0.26410221</v>
      </c>
      <c r="H43" s="13">
        <v>6.85069105</v>
      </c>
      <c r="I43" s="13">
        <v>0.77897416</v>
      </c>
      <c r="J43" s="13">
        <v>7.0626881599999995</v>
      </c>
      <c r="K43" s="13">
        <v>0.15329876</v>
      </c>
      <c r="L43" s="13">
        <v>0.13343862</v>
      </c>
      <c r="M43" s="14">
        <v>7.69053625</v>
      </c>
    </row>
    <row r="44" spans="1:13" ht="15">
      <c r="A44" s="33" t="s">
        <v>126</v>
      </c>
      <c r="B44" s="34">
        <v>7.345571</v>
      </c>
      <c r="C44" s="34">
        <v>0.086693</v>
      </c>
      <c r="D44" s="34">
        <v>0.042163</v>
      </c>
      <c r="E44" s="34">
        <v>0.044412</v>
      </c>
      <c r="F44" s="34">
        <v>1.148523</v>
      </c>
      <c r="G44" s="34">
        <v>17.24463</v>
      </c>
      <c r="H44" s="34">
        <v>1.370098</v>
      </c>
      <c r="I44" s="34">
        <v>2.247845</v>
      </c>
      <c r="J44" s="34">
        <v>18.035406</v>
      </c>
      <c r="K44" s="34">
        <v>2.048734</v>
      </c>
      <c r="L44" s="34">
        <v>1.520451</v>
      </c>
      <c r="M44" s="3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6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44</v>
      </c>
      <c r="C3" s="4" t="s">
        <v>45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I3" s="4" t="s">
        <v>51</v>
      </c>
      <c r="J3" s="4" t="s">
        <v>52</v>
      </c>
      <c r="K3" s="4" t="s">
        <v>53</v>
      </c>
      <c r="L3" s="4" t="s">
        <v>54</v>
      </c>
      <c r="M3" s="5" t="s">
        <v>55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409.8806179361593</v>
      </c>
      <c r="C5" s="10">
        <v>482.16703658885126</v>
      </c>
      <c r="D5" s="10">
        <v>502.357488820767</v>
      </c>
      <c r="E5" s="10">
        <v>482.1764587009909</v>
      </c>
      <c r="F5" s="10">
        <v>469.62029558623874</v>
      </c>
      <c r="G5" s="10">
        <v>559.4931464789199</v>
      </c>
      <c r="H5" s="10">
        <v>421.7543941894621</v>
      </c>
      <c r="I5" s="10">
        <v>758.0129644378492</v>
      </c>
      <c r="J5" s="10">
        <v>964.4820637837909</v>
      </c>
      <c r="K5" s="10">
        <v>877.0439706636364</v>
      </c>
      <c r="L5" s="10">
        <v>866.0491469823</v>
      </c>
      <c r="M5" s="11">
        <v>1009.7338818185735</v>
      </c>
    </row>
    <row r="6" spans="1:13" ht="15">
      <c r="A6" s="12" t="s">
        <v>69</v>
      </c>
      <c r="B6" s="13">
        <v>1270.268434782476</v>
      </c>
      <c r="C6" s="13">
        <v>1337.9097843536795</v>
      </c>
      <c r="D6" s="13">
        <v>1354.7392913453903</v>
      </c>
      <c r="E6" s="13">
        <v>1325.8896022538809</v>
      </c>
      <c r="F6" s="13">
        <v>1288.6103235720716</v>
      </c>
      <c r="G6" s="13">
        <v>1550.4780382129593</v>
      </c>
      <c r="H6" s="13">
        <v>1435.9277690121892</v>
      </c>
      <c r="I6" s="13">
        <v>1769.5749237070386</v>
      </c>
      <c r="J6" s="13">
        <v>2000.9339824300075</v>
      </c>
      <c r="K6" s="13">
        <v>1925.1721006656721</v>
      </c>
      <c r="L6" s="13">
        <v>1860.2371619840676</v>
      </c>
      <c r="M6" s="14">
        <v>2100.033973615933</v>
      </c>
    </row>
    <row r="7" spans="1:13" ht="15">
      <c r="A7" s="12" t="s">
        <v>70</v>
      </c>
      <c r="B7" s="13">
        <v>860.3878168463168</v>
      </c>
      <c r="C7" s="13">
        <v>855.7427477648282</v>
      </c>
      <c r="D7" s="13">
        <v>852.3818025246233</v>
      </c>
      <c r="E7" s="13">
        <v>843.71314355289</v>
      </c>
      <c r="F7" s="13">
        <v>818.9900279858329</v>
      </c>
      <c r="G7" s="13">
        <v>990.9848917340394</v>
      </c>
      <c r="H7" s="13">
        <v>1014.173374822727</v>
      </c>
      <c r="I7" s="13">
        <v>1011.5619592691894</v>
      </c>
      <c r="J7" s="13">
        <v>1036.4519186462167</v>
      </c>
      <c r="K7" s="13">
        <v>1048.1281300020357</v>
      </c>
      <c r="L7" s="13">
        <v>994.1880150017676</v>
      </c>
      <c r="M7" s="14">
        <v>1090.3000917973595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1677.2904266938401</v>
      </c>
      <c r="C9" s="10">
        <v>1744.3261317411486</v>
      </c>
      <c r="D9" s="10">
        <v>1776.7635471392325</v>
      </c>
      <c r="E9" s="10">
        <v>1875.040135389009</v>
      </c>
      <c r="F9" s="10">
        <v>1925.738395963761</v>
      </c>
      <c r="G9" s="10">
        <v>1717.3460207910794</v>
      </c>
      <c r="H9" s="10">
        <v>2045.9413968105373</v>
      </c>
      <c r="I9" s="10">
        <v>1886.2053421421515</v>
      </c>
      <c r="J9" s="10">
        <v>1754.142368646208</v>
      </c>
      <c r="K9" s="10">
        <v>1837.7125176563638</v>
      </c>
      <c r="L9" s="10">
        <v>2002.2149113376997</v>
      </c>
      <c r="M9" s="11">
        <v>1982.9374380414267</v>
      </c>
    </row>
    <row r="10" spans="1:13" ht="15">
      <c r="A10" s="12" t="s">
        <v>71</v>
      </c>
      <c r="B10" s="13">
        <v>802.389473</v>
      </c>
      <c r="C10" s="13">
        <v>1066.1538749999997</v>
      </c>
      <c r="D10" s="13">
        <v>1141.3558719999999</v>
      </c>
      <c r="E10" s="13">
        <v>1423.8419190000002</v>
      </c>
      <c r="F10" s="13">
        <v>1560.9064699999997</v>
      </c>
      <c r="G10" s="13">
        <v>1340.9757539999998</v>
      </c>
      <c r="H10" s="13">
        <v>1602.9430939999997</v>
      </c>
      <c r="I10" s="13">
        <v>1051.5040020000001</v>
      </c>
      <c r="J10" s="13">
        <v>924.8029769999996</v>
      </c>
      <c r="K10" s="13">
        <v>835.1767050000003</v>
      </c>
      <c r="L10" s="13">
        <v>1066.9763970000001</v>
      </c>
      <c r="M10" s="14">
        <v>-1051.273791</v>
      </c>
    </row>
    <row r="11" spans="1:13" ht="15">
      <c r="A11" s="19" t="s">
        <v>90</v>
      </c>
      <c r="B11" s="13">
        <v>-1394.81932319</v>
      </c>
      <c r="C11" s="13">
        <v>-1375.97097688</v>
      </c>
      <c r="D11" s="13">
        <v>-1339.0693718799998</v>
      </c>
      <c r="E11" s="13">
        <v>-1246.4415767899998</v>
      </c>
      <c r="F11" s="13">
        <v>-1197.1836007900004</v>
      </c>
      <c r="G11" s="13">
        <v>-1266.65099179</v>
      </c>
      <c r="H11" s="13">
        <v>-1234.9770351900002</v>
      </c>
      <c r="I11" s="13">
        <v>-1458.35184819</v>
      </c>
      <c r="J11" s="13">
        <v>-1550.98440219</v>
      </c>
      <c r="K11" s="13">
        <v>-1693.96548319</v>
      </c>
      <c r="L11" s="13">
        <v>-1479.32849319</v>
      </c>
      <c r="M11" s="14">
        <v>-1451.75709019</v>
      </c>
    </row>
    <row r="12" spans="1:13" ht="15">
      <c r="A12" s="20" t="s">
        <v>81</v>
      </c>
      <c r="B12" s="13">
        <v>-1407.699861</v>
      </c>
      <c r="C12" s="13">
        <v>-1387.6029950000002</v>
      </c>
      <c r="D12" s="13">
        <v>-1349.8296679999999</v>
      </c>
      <c r="E12" s="13">
        <v>-1256.7892809999998</v>
      </c>
      <c r="F12" s="13">
        <v>-1207.4601310000003</v>
      </c>
      <c r="G12" s="13">
        <v>-1276.820962</v>
      </c>
      <c r="H12" s="13">
        <v>-1245.1299450000001</v>
      </c>
      <c r="I12" s="13">
        <v>-1468.492031</v>
      </c>
      <c r="J12" s="13">
        <v>-1561.0432150000001</v>
      </c>
      <c r="K12" s="13">
        <v>-1703.642666</v>
      </c>
      <c r="L12" s="13">
        <v>-1488.790357</v>
      </c>
      <c r="M12" s="14">
        <v>-1461.207294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63.254899</v>
      </c>
      <c r="L13" s="13">
        <v>153.790099</v>
      </c>
      <c r="M13" s="14">
        <v>153.790099</v>
      </c>
    </row>
    <row r="14" spans="1:13" ht="15">
      <c r="A14" s="21" t="s">
        <v>75</v>
      </c>
      <c r="B14" s="13">
        <v>0.32682</v>
      </c>
      <c r="C14" s="13">
        <v>0.32682</v>
      </c>
      <c r="D14" s="13">
        <v>0.32682</v>
      </c>
      <c r="E14" s="13">
        <v>0.32682</v>
      </c>
      <c r="F14" s="13">
        <v>0.32652</v>
      </c>
      <c r="G14" s="13">
        <v>0.32642</v>
      </c>
      <c r="H14" s="13">
        <v>0.32622</v>
      </c>
      <c r="I14" s="13">
        <v>0.32622</v>
      </c>
      <c r="J14" s="13">
        <v>0.32612</v>
      </c>
      <c r="K14" s="13">
        <v>0.32612</v>
      </c>
      <c r="L14" s="13">
        <v>0.32612</v>
      </c>
      <c r="M14" s="14">
        <v>0.32612</v>
      </c>
    </row>
    <row r="15" spans="1:13" ht="15">
      <c r="A15" s="21" t="s">
        <v>77</v>
      </c>
      <c r="B15" s="13">
        <v>1561.81678</v>
      </c>
      <c r="C15" s="13">
        <v>1541.7199140000002</v>
      </c>
      <c r="D15" s="13">
        <v>1503.946587</v>
      </c>
      <c r="E15" s="13">
        <v>1410.9062</v>
      </c>
      <c r="F15" s="13">
        <v>1361.5767500000002</v>
      </c>
      <c r="G15" s="13">
        <v>1430.937481</v>
      </c>
      <c r="H15" s="13">
        <v>1399.246264</v>
      </c>
      <c r="I15" s="13">
        <v>1622.60835</v>
      </c>
      <c r="J15" s="13">
        <v>1715.1594340000001</v>
      </c>
      <c r="K15" s="13">
        <v>1767.223685</v>
      </c>
      <c r="L15" s="13">
        <v>1642.906576</v>
      </c>
      <c r="M15" s="14">
        <v>1615.323513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12.88053781</v>
      </c>
      <c r="C17" s="13">
        <v>11.63201812</v>
      </c>
      <c r="D17" s="13">
        <v>10.76029612</v>
      </c>
      <c r="E17" s="13">
        <v>10.347704210000002</v>
      </c>
      <c r="F17" s="13">
        <v>10.27653021</v>
      </c>
      <c r="G17" s="13">
        <v>10.169970210000002</v>
      </c>
      <c r="H17" s="13">
        <v>10.15290981</v>
      </c>
      <c r="I17" s="13">
        <v>10.14018281</v>
      </c>
      <c r="J17" s="13">
        <v>10.058812810000001</v>
      </c>
      <c r="K17" s="13">
        <v>9.677182810000001</v>
      </c>
      <c r="L17" s="13">
        <v>9.46186381</v>
      </c>
      <c r="M17" s="14">
        <v>9.450203810000001</v>
      </c>
    </row>
    <row r="18" spans="1:13" ht="15">
      <c r="A18" s="22" t="s">
        <v>79</v>
      </c>
      <c r="B18" s="13">
        <v>102.81549264</v>
      </c>
      <c r="C18" s="13">
        <v>92.92761632999999</v>
      </c>
      <c r="D18" s="13">
        <v>93.41522633000001</v>
      </c>
      <c r="E18" s="13">
        <v>142.88164224</v>
      </c>
      <c r="F18" s="13">
        <v>142.39553024</v>
      </c>
      <c r="G18" s="13">
        <v>142.38039823999998</v>
      </c>
      <c r="H18" s="13">
        <v>142.31866464</v>
      </c>
      <c r="I18" s="13">
        <v>142.33367063999998</v>
      </c>
      <c r="J18" s="13">
        <v>142.28065664000002</v>
      </c>
      <c r="K18" s="13">
        <v>142.14435364</v>
      </c>
      <c r="L18" s="13">
        <v>142.01407264</v>
      </c>
      <c r="M18" s="14">
        <v>144.90225164</v>
      </c>
    </row>
    <row r="19" spans="1:13" ht="15">
      <c r="A19" s="22" t="s">
        <v>80</v>
      </c>
      <c r="B19" s="13">
        <v>2094.39330355</v>
      </c>
      <c r="C19" s="13">
        <v>2349.1972355499997</v>
      </c>
      <c r="D19" s="13">
        <v>2387.0100175499997</v>
      </c>
      <c r="E19" s="13">
        <v>2527.40185355</v>
      </c>
      <c r="F19" s="13">
        <v>2615.69454055</v>
      </c>
      <c r="G19" s="13">
        <v>2465.24634755</v>
      </c>
      <c r="H19" s="13">
        <v>2695.60146455</v>
      </c>
      <c r="I19" s="13">
        <v>2367.52217955</v>
      </c>
      <c r="J19" s="13">
        <v>2333.5067225499997</v>
      </c>
      <c r="K19" s="13">
        <v>2386.9978345500003</v>
      </c>
      <c r="L19" s="13">
        <v>2404.29081755</v>
      </c>
      <c r="M19" s="14">
        <v>255.58104755</v>
      </c>
    </row>
    <row r="20" spans="1:13" ht="15">
      <c r="A20" s="23" t="s">
        <v>82</v>
      </c>
      <c r="B20" s="13">
        <v>214.80005455000003</v>
      </c>
      <c r="C20" s="13">
        <v>262.34385755000005</v>
      </c>
      <c r="D20" s="13">
        <v>253.60684654999997</v>
      </c>
      <c r="E20" s="13">
        <v>267.47350855</v>
      </c>
      <c r="F20" s="13">
        <v>339.47665055000004</v>
      </c>
      <c r="G20" s="13">
        <v>104.59231055000004</v>
      </c>
      <c r="H20" s="13">
        <v>333.06869655</v>
      </c>
      <c r="I20" s="13">
        <v>390.19335955</v>
      </c>
      <c r="J20" s="13">
        <v>356.17790255</v>
      </c>
      <c r="K20" s="13">
        <v>473.11066155000003</v>
      </c>
      <c r="L20" s="13">
        <v>490.40364455</v>
      </c>
      <c r="M20" s="14">
        <v>255.58104755</v>
      </c>
    </row>
    <row r="21" spans="1:13" ht="15">
      <c r="A21" s="21" t="s">
        <v>83</v>
      </c>
      <c r="B21" s="13">
        <v>214.80005455000003</v>
      </c>
      <c r="C21" s="13">
        <v>262.34385755000005</v>
      </c>
      <c r="D21" s="13">
        <v>253.60684654999997</v>
      </c>
      <c r="E21" s="13">
        <v>267.47350855</v>
      </c>
      <c r="F21" s="13">
        <v>339.47665055000004</v>
      </c>
      <c r="G21" s="13">
        <v>167.61993855000003</v>
      </c>
      <c r="H21" s="13">
        <v>333.06869655</v>
      </c>
      <c r="I21" s="13">
        <v>400.15682055</v>
      </c>
      <c r="J21" s="13">
        <v>364.17789255</v>
      </c>
      <c r="K21" s="13">
        <v>473.11066155000003</v>
      </c>
      <c r="L21" s="13">
        <v>497.87367655</v>
      </c>
      <c r="M21" s="14">
        <v>259.05905455</v>
      </c>
    </row>
    <row r="22" spans="1:13" ht="15">
      <c r="A22" s="21" t="s">
        <v>84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63.027628</v>
      </c>
      <c r="H22" s="13">
        <v>0</v>
      </c>
      <c r="I22" s="13">
        <v>9.963461</v>
      </c>
      <c r="J22" s="13">
        <v>7.99999</v>
      </c>
      <c r="K22" s="13">
        <v>0</v>
      </c>
      <c r="L22" s="13">
        <v>7.470032</v>
      </c>
      <c r="M22" s="14">
        <v>3.478007</v>
      </c>
    </row>
    <row r="23" spans="1:13" ht="15">
      <c r="A23" s="22" t="s">
        <v>157</v>
      </c>
      <c r="B23" s="13">
        <v>1879.593249</v>
      </c>
      <c r="C23" s="13">
        <v>2086.853378</v>
      </c>
      <c r="D23" s="13">
        <v>2133.403171</v>
      </c>
      <c r="E23" s="13">
        <v>2259.928345</v>
      </c>
      <c r="F23" s="13">
        <v>2276.21789</v>
      </c>
      <c r="G23" s="13">
        <v>2360.654037</v>
      </c>
      <c r="H23" s="13">
        <v>2362.532768</v>
      </c>
      <c r="I23" s="13">
        <v>1977.32882</v>
      </c>
      <c r="J23" s="13">
        <v>1977.32882</v>
      </c>
      <c r="K23" s="13">
        <v>1913.887173</v>
      </c>
      <c r="L23" s="13">
        <v>1913.887173</v>
      </c>
      <c r="M23" s="14">
        <v>0</v>
      </c>
    </row>
    <row r="24" spans="1:13" ht="15">
      <c r="A24" s="21" t="s">
        <v>83</v>
      </c>
      <c r="B24" s="13">
        <v>1879.593249</v>
      </c>
      <c r="C24" s="13">
        <v>2086.853378</v>
      </c>
      <c r="D24" s="13">
        <v>2133.403171</v>
      </c>
      <c r="E24" s="13">
        <v>2259.928345</v>
      </c>
      <c r="F24" s="13">
        <v>2276.21789</v>
      </c>
      <c r="G24" s="13">
        <v>2360.654037</v>
      </c>
      <c r="H24" s="13">
        <v>2362.532768</v>
      </c>
      <c r="I24" s="13">
        <v>1977.32882</v>
      </c>
      <c r="J24" s="13">
        <v>1977.32882</v>
      </c>
      <c r="K24" s="13">
        <v>1913.887173</v>
      </c>
      <c r="L24" s="13">
        <v>1913.887173</v>
      </c>
      <c r="M24" s="14">
        <v>0</v>
      </c>
    </row>
    <row r="25" spans="1:13" ht="15">
      <c r="A25" s="21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12" t="s">
        <v>91</v>
      </c>
      <c r="B26" s="13">
        <v>-2528.240254</v>
      </c>
      <c r="C26" s="13">
        <v>-2518.716488</v>
      </c>
      <c r="D26" s="13">
        <v>-2485.1745109999997</v>
      </c>
      <c r="E26" s="13">
        <v>-2421.70239</v>
      </c>
      <c r="F26" s="13">
        <v>-2420.0488100000002</v>
      </c>
      <c r="G26" s="13">
        <v>-2423.9812069999994</v>
      </c>
      <c r="H26" s="13">
        <v>-2473.26471</v>
      </c>
      <c r="I26" s="13">
        <v>-2461.687108</v>
      </c>
      <c r="J26" s="13">
        <v>-2443.6973579999994</v>
      </c>
      <c r="K26" s="13">
        <v>-2455.793318</v>
      </c>
      <c r="L26" s="13">
        <v>-2457.9597179999996</v>
      </c>
      <c r="M26" s="14">
        <v>-2840.296</v>
      </c>
    </row>
    <row r="27" spans="1:13" ht="15">
      <c r="A27" s="12" t="s">
        <v>85</v>
      </c>
      <c r="B27" s="13">
        <v>-1653.3393003061594</v>
      </c>
      <c r="C27" s="13">
        <v>-1840.5442312588514</v>
      </c>
      <c r="D27" s="13">
        <v>-1849.7668358607668</v>
      </c>
      <c r="E27" s="13">
        <v>-1970.5041736109908</v>
      </c>
      <c r="F27" s="13">
        <v>-2055.216884036239</v>
      </c>
      <c r="G27" s="13">
        <v>-2047.6109402089196</v>
      </c>
      <c r="H27" s="13">
        <v>-2030.2664071894624</v>
      </c>
      <c r="I27" s="13">
        <v>-1626.9857678578487</v>
      </c>
      <c r="J27" s="13">
        <v>-1614.3579663537907</v>
      </c>
      <c r="K27" s="13">
        <v>-1453.2575053436365</v>
      </c>
      <c r="L27" s="13">
        <v>-1522.7212036622998</v>
      </c>
      <c r="M27" s="14">
        <v>193.915229041427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2087.17104463</v>
      </c>
      <c r="C29" s="10">
        <v>2226.49316833</v>
      </c>
      <c r="D29" s="10">
        <v>2279.12103596</v>
      </c>
      <c r="E29" s="10">
        <v>2357.21659409</v>
      </c>
      <c r="F29" s="10">
        <v>2395.35869155</v>
      </c>
      <c r="G29" s="10">
        <v>2276.8391672700004</v>
      </c>
      <c r="H29" s="10">
        <v>2467.695791</v>
      </c>
      <c r="I29" s="10">
        <v>2644.21830658</v>
      </c>
      <c r="J29" s="10">
        <v>2718.62443243</v>
      </c>
      <c r="K29" s="10">
        <v>2714.75648832</v>
      </c>
      <c r="L29" s="10">
        <v>2868.26405832</v>
      </c>
      <c r="M29" s="11">
        <v>2992.67131986</v>
      </c>
    </row>
    <row r="30" spans="1:13" ht="15" hidden="1">
      <c r="A30" s="32" t="s">
        <v>123</v>
      </c>
      <c r="B30" s="13">
        <v>1992.8465796299997</v>
      </c>
      <c r="C30" s="13">
        <v>2089.4884403300002</v>
      </c>
      <c r="D30" s="13">
        <v>2105.27845096</v>
      </c>
      <c r="E30" s="13">
        <v>2243.85058609</v>
      </c>
      <c r="F30" s="13">
        <v>2279.11890555</v>
      </c>
      <c r="G30" s="13">
        <v>2152.4677642700003</v>
      </c>
      <c r="H30" s="13">
        <v>2350.479092</v>
      </c>
      <c r="I30" s="13">
        <v>2497.94608858</v>
      </c>
      <c r="J30" s="13">
        <v>2560.13655543</v>
      </c>
      <c r="K30" s="13">
        <v>2606.18565232</v>
      </c>
      <c r="L30" s="13">
        <v>2729.87776132</v>
      </c>
      <c r="M30" s="14">
        <v>2860.68957186</v>
      </c>
    </row>
    <row r="31" spans="1:13" ht="15" hidden="1">
      <c r="A31" s="32" t="s">
        <v>122</v>
      </c>
      <c r="B31" s="13">
        <v>94.324465</v>
      </c>
      <c r="C31" s="13">
        <v>137.00472800000003</v>
      </c>
      <c r="D31" s="13">
        <v>173.842585</v>
      </c>
      <c r="E31" s="13">
        <v>113.366008</v>
      </c>
      <c r="F31" s="13">
        <v>116.23978600000001</v>
      </c>
      <c r="G31" s="13">
        <v>124.37140299999999</v>
      </c>
      <c r="H31" s="13">
        <v>117.216699</v>
      </c>
      <c r="I31" s="13">
        <v>146.272218</v>
      </c>
      <c r="J31" s="13">
        <v>158.487877</v>
      </c>
      <c r="K31" s="13">
        <v>108.570836</v>
      </c>
      <c r="L31" s="13">
        <v>138.386297</v>
      </c>
      <c r="M31" s="14">
        <v>131.981748</v>
      </c>
    </row>
    <row r="32" spans="1:13" ht="15">
      <c r="A32" s="12" t="s">
        <v>129</v>
      </c>
      <c r="B32" s="13">
        <v>1781.491349</v>
      </c>
      <c r="C32" s="13">
        <v>1822.798424</v>
      </c>
      <c r="D32" s="13">
        <v>1842.131086</v>
      </c>
      <c r="E32" s="13">
        <v>1858.098123</v>
      </c>
      <c r="F32" s="13">
        <v>1903.770939</v>
      </c>
      <c r="G32" s="13">
        <v>1960.798633</v>
      </c>
      <c r="H32" s="13">
        <v>2043.151329</v>
      </c>
      <c r="I32" s="13">
        <v>2136.242647</v>
      </c>
      <c r="J32" s="13">
        <v>2195.492026</v>
      </c>
      <c r="K32" s="13">
        <v>2281.670957</v>
      </c>
      <c r="L32" s="13">
        <v>2307.80664</v>
      </c>
      <c r="M32" s="14">
        <v>2421.353901</v>
      </c>
    </row>
    <row r="33" spans="1:13" ht="15">
      <c r="A33" s="22" t="s">
        <v>115</v>
      </c>
      <c r="B33" s="13">
        <v>302.030043</v>
      </c>
      <c r="C33" s="13">
        <v>403.477251</v>
      </c>
      <c r="D33" s="13">
        <v>433.783364</v>
      </c>
      <c r="E33" s="13">
        <v>486.989104</v>
      </c>
      <c r="F33" s="13">
        <v>470.628555</v>
      </c>
      <c r="G33" s="13">
        <v>315.39541299999996</v>
      </c>
      <c r="H33" s="13">
        <v>423.62669600000004</v>
      </c>
      <c r="I33" s="13">
        <v>506.50120100000004</v>
      </c>
      <c r="J33" s="13">
        <v>522.213432</v>
      </c>
      <c r="K33" s="13">
        <v>425.846469</v>
      </c>
      <c r="L33" s="13">
        <v>550.751027</v>
      </c>
      <c r="M33" s="14">
        <v>568.2370189999999</v>
      </c>
    </row>
    <row r="34" spans="1:13" ht="15" hidden="1">
      <c r="A34" s="32" t="s">
        <v>123</v>
      </c>
      <c r="B34" s="13">
        <v>207.736884</v>
      </c>
      <c r="C34" s="13">
        <v>266.499934</v>
      </c>
      <c r="D34" s="13">
        <v>259.977037</v>
      </c>
      <c r="E34" s="13">
        <v>377.468223</v>
      </c>
      <c r="F34" s="13">
        <v>354.675882</v>
      </c>
      <c r="G34" s="13">
        <v>191.15885699999998</v>
      </c>
      <c r="H34" s="13">
        <v>306.64236700000004</v>
      </c>
      <c r="I34" s="13">
        <v>360.651965</v>
      </c>
      <c r="J34" s="13">
        <v>364.42288</v>
      </c>
      <c r="K34" s="13">
        <v>319.800631</v>
      </c>
      <c r="L34" s="13">
        <v>413.48941</v>
      </c>
      <c r="M34" s="14">
        <v>438.841507</v>
      </c>
    </row>
    <row r="35" spans="1:13" ht="15" hidden="1">
      <c r="A35" s="32" t="s">
        <v>122</v>
      </c>
      <c r="B35" s="13">
        <v>94.293159</v>
      </c>
      <c r="C35" s="13">
        <v>136.97731700000003</v>
      </c>
      <c r="D35" s="13">
        <v>173.806327</v>
      </c>
      <c r="E35" s="13">
        <v>109.52088099999999</v>
      </c>
      <c r="F35" s="13">
        <v>115.952673</v>
      </c>
      <c r="G35" s="13">
        <v>124.236556</v>
      </c>
      <c r="H35" s="13">
        <v>116.984329</v>
      </c>
      <c r="I35" s="13">
        <v>145.84923600000002</v>
      </c>
      <c r="J35" s="13">
        <v>157.790552</v>
      </c>
      <c r="K35" s="13">
        <v>106.045838</v>
      </c>
      <c r="L35" s="13">
        <v>137.261617</v>
      </c>
      <c r="M35" s="14">
        <v>129.395512</v>
      </c>
    </row>
    <row r="36" spans="1:13" ht="14.25">
      <c r="A36" s="36" t="s">
        <v>124</v>
      </c>
      <c r="B36" s="29">
        <v>192.56974100000002</v>
      </c>
      <c r="C36" s="29">
        <v>198.23704100000003</v>
      </c>
      <c r="D36" s="29">
        <v>194.26901099999998</v>
      </c>
      <c r="E36" s="29">
        <v>188.25788599999998</v>
      </c>
      <c r="F36" s="29">
        <v>191.14743199999998</v>
      </c>
      <c r="G36" s="29">
        <v>192.572151</v>
      </c>
      <c r="H36" s="29">
        <v>205.14081800000002</v>
      </c>
      <c r="I36" s="29">
        <v>216.761735</v>
      </c>
      <c r="J36" s="29">
        <v>222.096154</v>
      </c>
      <c r="K36" s="29">
        <v>229.910163</v>
      </c>
      <c r="L36" s="29">
        <v>236.014661</v>
      </c>
      <c r="M36" s="30">
        <v>234.73721999999998</v>
      </c>
    </row>
    <row r="37" spans="1:13" ht="14.25">
      <c r="A37" s="32" t="s">
        <v>125</v>
      </c>
      <c r="B37" s="29">
        <v>100.212404</v>
      </c>
      <c r="C37" s="29">
        <v>101.30722200000001</v>
      </c>
      <c r="D37" s="29">
        <v>94.963426</v>
      </c>
      <c r="E37" s="29">
        <v>96.80536000000001</v>
      </c>
      <c r="F37" s="29">
        <v>97.037398</v>
      </c>
      <c r="G37" s="29">
        <v>96.66686299999999</v>
      </c>
      <c r="H37" s="29">
        <v>107.63993300000001</v>
      </c>
      <c r="I37" s="29">
        <v>117.90593</v>
      </c>
      <c r="J37" s="29">
        <v>124.39598</v>
      </c>
      <c r="K37" s="29">
        <v>131.253552</v>
      </c>
      <c r="L37" s="29">
        <v>134.551394</v>
      </c>
      <c r="M37" s="30">
        <v>127.58103</v>
      </c>
    </row>
    <row r="38" spans="1:13" ht="14.25">
      <c r="A38" s="32" t="s">
        <v>126</v>
      </c>
      <c r="B38" s="29">
        <v>92.357337</v>
      </c>
      <c r="C38" s="29">
        <v>96.92981900000001</v>
      </c>
      <c r="D38" s="29">
        <v>99.305585</v>
      </c>
      <c r="E38" s="29">
        <v>91.45252599999999</v>
      </c>
      <c r="F38" s="29">
        <v>94.110034</v>
      </c>
      <c r="G38" s="29">
        <v>95.905288</v>
      </c>
      <c r="H38" s="29">
        <v>97.500885</v>
      </c>
      <c r="I38" s="29">
        <v>98.855805</v>
      </c>
      <c r="J38" s="29">
        <v>97.700174</v>
      </c>
      <c r="K38" s="29">
        <v>98.656611</v>
      </c>
      <c r="L38" s="29">
        <v>101.463267</v>
      </c>
      <c r="M38" s="30">
        <v>107.15619</v>
      </c>
    </row>
    <row r="39" spans="1:13" ht="15">
      <c r="A39" s="36" t="s">
        <v>127</v>
      </c>
      <c r="B39" s="13">
        <v>109.460302</v>
      </c>
      <c r="C39" s="13">
        <v>205.24021</v>
      </c>
      <c r="D39" s="13">
        <v>239.514353</v>
      </c>
      <c r="E39" s="13">
        <v>298.731218</v>
      </c>
      <c r="F39" s="13">
        <v>279.481123</v>
      </c>
      <c r="G39" s="13">
        <v>122.82326199999999</v>
      </c>
      <c r="H39" s="13">
        <v>218.48587799999999</v>
      </c>
      <c r="I39" s="13">
        <v>289.739466</v>
      </c>
      <c r="J39" s="13">
        <v>300.117278</v>
      </c>
      <c r="K39" s="13">
        <v>195.936306</v>
      </c>
      <c r="L39" s="13">
        <v>314.736366</v>
      </c>
      <c r="M39" s="14">
        <v>333.499799</v>
      </c>
    </row>
    <row r="40" spans="1:13" ht="15">
      <c r="A40" s="32" t="s">
        <v>125</v>
      </c>
      <c r="B40" s="13">
        <v>107.52448</v>
      </c>
      <c r="C40" s="13">
        <v>165.192712</v>
      </c>
      <c r="D40" s="13">
        <v>165.013611</v>
      </c>
      <c r="E40" s="13">
        <v>280.662863</v>
      </c>
      <c r="F40" s="13">
        <v>257.638484</v>
      </c>
      <c r="G40" s="13">
        <v>94.49199399999999</v>
      </c>
      <c r="H40" s="13">
        <v>199.002434</v>
      </c>
      <c r="I40" s="13">
        <v>242.746035</v>
      </c>
      <c r="J40" s="13">
        <v>240.0269</v>
      </c>
      <c r="K40" s="13">
        <v>188.547079</v>
      </c>
      <c r="L40" s="13">
        <v>278.938016</v>
      </c>
      <c r="M40" s="14">
        <v>311.260477</v>
      </c>
    </row>
    <row r="41" spans="1:13" ht="15">
      <c r="A41" s="32" t="s">
        <v>126</v>
      </c>
      <c r="B41" s="13">
        <v>1.935822</v>
      </c>
      <c r="C41" s="13">
        <v>40.047498000000004</v>
      </c>
      <c r="D41" s="13">
        <v>74.500742</v>
      </c>
      <c r="E41" s="13">
        <v>18.068355</v>
      </c>
      <c r="F41" s="13">
        <v>21.842639000000002</v>
      </c>
      <c r="G41" s="13">
        <v>28.331267999999998</v>
      </c>
      <c r="H41" s="13">
        <v>19.483444000000002</v>
      </c>
      <c r="I41" s="13">
        <v>46.993431</v>
      </c>
      <c r="J41" s="13">
        <v>60.090378</v>
      </c>
      <c r="K41" s="13">
        <v>7.389227</v>
      </c>
      <c r="L41" s="13">
        <v>35.79835</v>
      </c>
      <c r="M41" s="14">
        <v>22.239322</v>
      </c>
    </row>
    <row r="42" spans="1:13" ht="15">
      <c r="A42" s="12" t="s">
        <v>128</v>
      </c>
      <c r="B42" s="13">
        <v>3.64965263</v>
      </c>
      <c r="C42" s="13">
        <v>0.21749333</v>
      </c>
      <c r="D42" s="13">
        <v>3.20658596</v>
      </c>
      <c r="E42" s="13">
        <v>12.129367089999999</v>
      </c>
      <c r="F42" s="13">
        <v>20.959197550000003</v>
      </c>
      <c r="G42" s="13">
        <v>0.64512127</v>
      </c>
      <c r="H42" s="13">
        <v>0.9177659999999999</v>
      </c>
      <c r="I42" s="13">
        <v>1.47445858</v>
      </c>
      <c r="J42" s="13">
        <v>0.91897443</v>
      </c>
      <c r="K42" s="13">
        <v>7.23906232</v>
      </c>
      <c r="L42" s="13">
        <v>9.70639132</v>
      </c>
      <c r="M42" s="14">
        <v>3.08039986</v>
      </c>
    </row>
    <row r="43" spans="1:13" ht="15">
      <c r="A43" s="32" t="s">
        <v>125</v>
      </c>
      <c r="B43" s="13">
        <v>3.61834663</v>
      </c>
      <c r="C43" s="13">
        <v>0.19008233000000002</v>
      </c>
      <c r="D43" s="13">
        <v>3.17032796</v>
      </c>
      <c r="E43" s="13">
        <v>8.284240089999999</v>
      </c>
      <c r="F43" s="13">
        <v>20.67208455</v>
      </c>
      <c r="G43" s="13">
        <v>0.51027427</v>
      </c>
      <c r="H43" s="13">
        <v>0.6853959999999999</v>
      </c>
      <c r="I43" s="13">
        <v>1.05147658</v>
      </c>
      <c r="J43" s="13">
        <v>0.22164942999999998</v>
      </c>
      <c r="K43" s="13">
        <v>4.71406432</v>
      </c>
      <c r="L43" s="13">
        <v>8.58171132</v>
      </c>
      <c r="M43" s="14">
        <v>0.49416386</v>
      </c>
    </row>
    <row r="44" spans="1:13" ht="15">
      <c r="A44" s="33" t="s">
        <v>126</v>
      </c>
      <c r="B44" s="34">
        <v>0.031306</v>
      </c>
      <c r="C44" s="34">
        <v>0.027411</v>
      </c>
      <c r="D44" s="34">
        <v>0.036258</v>
      </c>
      <c r="E44" s="34">
        <v>3.845127</v>
      </c>
      <c r="F44" s="34">
        <v>0.287113</v>
      </c>
      <c r="G44" s="34">
        <v>0.134847</v>
      </c>
      <c r="H44" s="34">
        <v>0.23237</v>
      </c>
      <c r="I44" s="34">
        <v>0.422982</v>
      </c>
      <c r="J44" s="34">
        <v>0.697325</v>
      </c>
      <c r="K44" s="34">
        <v>2.524998</v>
      </c>
      <c r="L44" s="34">
        <v>1.12468</v>
      </c>
      <c r="M44" s="35">
        <v>2.586236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56</v>
      </c>
      <c r="C3" s="4" t="s">
        <v>57</v>
      </c>
      <c r="D3" s="4" t="s">
        <v>58</v>
      </c>
      <c r="E3" s="4" t="s">
        <v>59</v>
      </c>
      <c r="F3" s="4" t="s">
        <v>60</v>
      </c>
      <c r="G3" s="4" t="s">
        <v>61</v>
      </c>
      <c r="H3" s="4" t="s">
        <v>62</v>
      </c>
      <c r="I3" s="4" t="s">
        <v>63</v>
      </c>
      <c r="J3" s="4" t="s">
        <v>64</v>
      </c>
      <c r="K3" s="4" t="s">
        <v>65</v>
      </c>
      <c r="L3" s="4" t="s">
        <v>66</v>
      </c>
      <c r="M3" s="5" t="s">
        <v>67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907.5375307321565</v>
      </c>
      <c r="C5" s="10">
        <v>928.7093045677063</v>
      </c>
      <c r="D5" s="10">
        <v>1095.4092724630889</v>
      </c>
      <c r="E5" s="10">
        <v>1058.123787363263</v>
      </c>
      <c r="F5" s="10">
        <v>914.3795661118115</v>
      </c>
      <c r="G5" s="10">
        <v>1222.6598461467238</v>
      </c>
      <c r="H5" s="10">
        <v>1091.6364311290038</v>
      </c>
      <c r="I5" s="10">
        <v>1113.3255645974905</v>
      </c>
      <c r="J5" s="10">
        <v>1333.520531739116</v>
      </c>
      <c r="K5" s="10">
        <v>1417.531116438176</v>
      </c>
      <c r="L5" s="10">
        <v>1427.854579931949</v>
      </c>
      <c r="M5" s="11">
        <v>1439.5448514819027</v>
      </c>
    </row>
    <row r="6" spans="1:13" ht="15">
      <c r="A6" s="12" t="s">
        <v>69</v>
      </c>
      <c r="B6" s="13">
        <v>2013.7999769319108</v>
      </c>
      <c r="C6" s="13">
        <v>2046.139774425416</v>
      </c>
      <c r="D6" s="13">
        <v>2230.1291802026685</v>
      </c>
      <c r="E6" s="13">
        <v>2229.0290640307758</v>
      </c>
      <c r="F6" s="13">
        <v>2181.9667367734355</v>
      </c>
      <c r="G6" s="13">
        <v>2516.785406887908</v>
      </c>
      <c r="H6" s="13">
        <v>2400.7398742137093</v>
      </c>
      <c r="I6" s="13">
        <v>2437.325373041212</v>
      </c>
      <c r="J6" s="13">
        <v>2620.066296895905</v>
      </c>
      <c r="K6" s="13">
        <v>2723.166476082141</v>
      </c>
      <c r="L6" s="13">
        <v>2708.6007681176056</v>
      </c>
      <c r="M6" s="14">
        <v>2724.046705381895</v>
      </c>
    </row>
    <row r="7" spans="1:13" ht="15">
      <c r="A7" s="12" t="s">
        <v>70</v>
      </c>
      <c r="B7" s="13">
        <v>1106.2624461997543</v>
      </c>
      <c r="C7" s="13">
        <v>1117.4304698577096</v>
      </c>
      <c r="D7" s="13">
        <v>1134.7199077395796</v>
      </c>
      <c r="E7" s="13">
        <v>1170.9052766675127</v>
      </c>
      <c r="F7" s="13">
        <v>1267.587170661624</v>
      </c>
      <c r="G7" s="13">
        <v>1294.125560741184</v>
      </c>
      <c r="H7" s="13">
        <v>1309.1034430847055</v>
      </c>
      <c r="I7" s="13">
        <v>1323.9998084437216</v>
      </c>
      <c r="J7" s="13">
        <v>1286.545765156789</v>
      </c>
      <c r="K7" s="13">
        <v>1305.6353596439649</v>
      </c>
      <c r="L7" s="13">
        <v>1280.7461881856566</v>
      </c>
      <c r="M7" s="14">
        <v>1284.5018538999925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2053.9609326178434</v>
      </c>
      <c r="C9" s="10">
        <v>1934.3256708822935</v>
      </c>
      <c r="D9" s="10">
        <v>1776.381908856911</v>
      </c>
      <c r="E9" s="10">
        <v>1835.037458546738</v>
      </c>
      <c r="F9" s="10">
        <v>2042.0553907781887</v>
      </c>
      <c r="G9" s="10">
        <v>1904.8642019832764</v>
      </c>
      <c r="H9" s="10">
        <v>2286.7708681709964</v>
      </c>
      <c r="I9" s="10">
        <v>2471.93875711251</v>
      </c>
      <c r="J9" s="10">
        <v>2136.0958654008837</v>
      </c>
      <c r="K9" s="10">
        <v>2219.1191629618243</v>
      </c>
      <c r="L9" s="10">
        <v>2031.6999243080515</v>
      </c>
      <c r="M9" s="11">
        <v>2389.2820828380977</v>
      </c>
    </row>
    <row r="10" spans="1:13" ht="15">
      <c r="A10" s="12" t="s">
        <v>71</v>
      </c>
      <c r="B10" s="13">
        <v>-1013.6930209999999</v>
      </c>
      <c r="C10" s="13">
        <v>-1114.257472</v>
      </c>
      <c r="D10" s="13">
        <v>-1286.98893</v>
      </c>
      <c r="E10" s="13">
        <v>-1220.9592589999997</v>
      </c>
      <c r="F10" s="13">
        <v>-1030.702472</v>
      </c>
      <c r="G10" s="13">
        <v>-1126.4322989999998</v>
      </c>
      <c r="H10" s="13">
        <v>-790.4524950000002</v>
      </c>
      <c r="I10" s="13">
        <v>-225.622525</v>
      </c>
      <c r="J10" s="13">
        <v>-718.271116</v>
      </c>
      <c r="K10" s="13">
        <v>-600.9395600000004</v>
      </c>
      <c r="L10" s="13">
        <v>-843.4992119999998</v>
      </c>
      <c r="M10" s="14">
        <v>-570.684159</v>
      </c>
    </row>
    <row r="11" spans="1:13" ht="15">
      <c r="A11" s="19" t="s">
        <v>90</v>
      </c>
      <c r="B11" s="13">
        <v>-1715.329465</v>
      </c>
      <c r="C11" s="13">
        <v>-1704.52348319</v>
      </c>
      <c r="D11" s="13">
        <v>-1719.87511019</v>
      </c>
      <c r="E11" s="13">
        <v>-1733.02175019</v>
      </c>
      <c r="F11" s="13">
        <v>-1641.13574419</v>
      </c>
      <c r="G11" s="13">
        <v>-1525.8664401899998</v>
      </c>
      <c r="H11" s="13">
        <v>-1390.5263691900002</v>
      </c>
      <c r="I11" s="13">
        <v>-838.3485701899999</v>
      </c>
      <c r="J11" s="13">
        <v>-1019.01712119</v>
      </c>
      <c r="K11" s="13">
        <v>-1052.6316031900003</v>
      </c>
      <c r="L11" s="13">
        <v>-1143.48291439</v>
      </c>
      <c r="M11" s="14">
        <v>-844.32013717</v>
      </c>
    </row>
    <row r="12" spans="1:13" ht="15">
      <c r="A12" s="20" t="s">
        <v>81</v>
      </c>
      <c r="B12" s="13">
        <v>-1724.6747090000001</v>
      </c>
      <c r="C12" s="13">
        <v>-1713.689066</v>
      </c>
      <c r="D12" s="13">
        <v>-1729.008933</v>
      </c>
      <c r="E12" s="13">
        <v>-1742.065373</v>
      </c>
      <c r="F12" s="13">
        <v>-1650.1409469999999</v>
      </c>
      <c r="G12" s="13">
        <v>-1534.8684429999998</v>
      </c>
      <c r="H12" s="13">
        <v>-1399.5062520000001</v>
      </c>
      <c r="I12" s="13">
        <v>-847.324453</v>
      </c>
      <c r="J12" s="13">
        <v>-1027.973884</v>
      </c>
      <c r="K12" s="13">
        <v>-1061.5595830000002</v>
      </c>
      <c r="L12" s="13">
        <v>-1152.497983</v>
      </c>
      <c r="M12" s="14">
        <v>-855.8396299999999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153.790099</v>
      </c>
      <c r="L13" s="13">
        <v>153.790099</v>
      </c>
      <c r="M13" s="14">
        <v>273.790099</v>
      </c>
    </row>
    <row r="14" spans="1:13" ht="15">
      <c r="A14" s="21" t="s">
        <v>75</v>
      </c>
      <c r="B14" s="13">
        <v>0.42602</v>
      </c>
      <c r="C14" s="13">
        <v>0.42587</v>
      </c>
      <c r="D14" s="13">
        <v>0.42577</v>
      </c>
      <c r="E14" s="13">
        <v>0.42577</v>
      </c>
      <c r="F14" s="13">
        <v>0.42577</v>
      </c>
      <c r="G14" s="13">
        <v>0.42577</v>
      </c>
      <c r="H14" s="13">
        <v>0.42562</v>
      </c>
      <c r="I14" s="13">
        <v>0.42562</v>
      </c>
      <c r="J14" s="13">
        <v>0.42547</v>
      </c>
      <c r="K14" s="13">
        <v>0.42547</v>
      </c>
      <c r="L14" s="13">
        <v>0.42537</v>
      </c>
      <c r="M14" s="14">
        <v>0.422069</v>
      </c>
    </row>
    <row r="15" spans="1:13" ht="15">
      <c r="A15" s="21" t="s">
        <v>77</v>
      </c>
      <c r="B15" s="13">
        <v>1878.890828</v>
      </c>
      <c r="C15" s="13">
        <v>1867.905035</v>
      </c>
      <c r="D15" s="13">
        <v>1883.2248020000002</v>
      </c>
      <c r="E15" s="13">
        <v>1896.281242</v>
      </c>
      <c r="F15" s="13">
        <v>1804.356816</v>
      </c>
      <c r="G15" s="13">
        <v>1689.084312</v>
      </c>
      <c r="H15" s="13">
        <v>1553.7219710000002</v>
      </c>
      <c r="I15" s="13">
        <v>1001.540172</v>
      </c>
      <c r="J15" s="13">
        <v>1182.189453</v>
      </c>
      <c r="K15" s="13">
        <v>1215.7751520000002</v>
      </c>
      <c r="L15" s="13">
        <v>1306.713452</v>
      </c>
      <c r="M15" s="14">
        <v>1130.051798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9.345244000000001</v>
      </c>
      <c r="C17" s="13">
        <v>9.16558281</v>
      </c>
      <c r="D17" s="13">
        <v>9.133822810000002</v>
      </c>
      <c r="E17" s="13">
        <v>9.04362281</v>
      </c>
      <c r="F17" s="13">
        <v>9.00520281</v>
      </c>
      <c r="G17" s="13">
        <v>9.00200281</v>
      </c>
      <c r="H17" s="13">
        <v>8.97988281</v>
      </c>
      <c r="I17" s="13">
        <v>8.975882810000002</v>
      </c>
      <c r="J17" s="13">
        <v>8.95676281</v>
      </c>
      <c r="K17" s="13">
        <v>8.92797981</v>
      </c>
      <c r="L17" s="13">
        <v>9.01506861</v>
      </c>
      <c r="M17" s="14">
        <v>11.51949283</v>
      </c>
    </row>
    <row r="18" spans="1:13" ht="15">
      <c r="A18" s="22" t="s">
        <v>79</v>
      </c>
      <c r="B18" s="13">
        <v>144.76521599999998</v>
      </c>
      <c r="C18" s="13">
        <v>144.64444763999998</v>
      </c>
      <c r="D18" s="13">
        <v>144.23819164</v>
      </c>
      <c r="E18" s="13">
        <v>144.10508664</v>
      </c>
      <c r="F18" s="13">
        <v>143.98436164</v>
      </c>
      <c r="G18" s="13">
        <v>180.26832264</v>
      </c>
      <c r="H18" s="13">
        <v>167.91336364</v>
      </c>
      <c r="I18" s="13">
        <v>143.62341763999999</v>
      </c>
      <c r="J18" s="13">
        <v>144.42761764000002</v>
      </c>
      <c r="K18" s="13">
        <v>144.30928864</v>
      </c>
      <c r="L18" s="13">
        <v>144.17427584</v>
      </c>
      <c r="M18" s="14">
        <v>141.41596162</v>
      </c>
    </row>
    <row r="19" spans="1:13" ht="15">
      <c r="A19" s="22" t="s">
        <v>80</v>
      </c>
      <c r="B19" s="13">
        <v>556.8712280000001</v>
      </c>
      <c r="C19" s="13">
        <v>445.62156355</v>
      </c>
      <c r="D19" s="13">
        <v>288.64798855</v>
      </c>
      <c r="E19" s="13">
        <v>367.95740455</v>
      </c>
      <c r="F19" s="13">
        <v>466.44891055</v>
      </c>
      <c r="G19" s="13">
        <v>219.16581855</v>
      </c>
      <c r="H19" s="13">
        <v>432.16051054999997</v>
      </c>
      <c r="I19" s="13">
        <v>469.10262754999997</v>
      </c>
      <c r="J19" s="13">
        <v>156.31838755</v>
      </c>
      <c r="K19" s="13">
        <v>307.38275454999996</v>
      </c>
      <c r="L19" s="13">
        <v>155.80942654999998</v>
      </c>
      <c r="M19" s="14">
        <v>132.22001655</v>
      </c>
    </row>
    <row r="20" spans="1:13" ht="15">
      <c r="A20" s="23" t="s">
        <v>82</v>
      </c>
      <c r="B20" s="13">
        <v>557.859984</v>
      </c>
      <c r="C20" s="13">
        <v>447.09361055</v>
      </c>
      <c r="D20" s="13">
        <v>295.60980355</v>
      </c>
      <c r="E20" s="13">
        <v>374.63555055</v>
      </c>
      <c r="F20" s="13">
        <v>467.76058654999997</v>
      </c>
      <c r="G20" s="13">
        <v>219.75529455</v>
      </c>
      <c r="H20" s="13">
        <v>436.11966055</v>
      </c>
      <c r="I20" s="13">
        <v>473.00336254999996</v>
      </c>
      <c r="J20" s="13">
        <v>219.18507455</v>
      </c>
      <c r="K20" s="13">
        <v>326.66802455</v>
      </c>
      <c r="L20" s="13">
        <v>162.95588055</v>
      </c>
      <c r="M20" s="14">
        <v>145.11524155</v>
      </c>
    </row>
    <row r="21" spans="1:13" ht="15">
      <c r="A21" s="21" t="s">
        <v>83</v>
      </c>
      <c r="B21" s="13">
        <v>560.3472320000001</v>
      </c>
      <c r="C21" s="13">
        <v>453.08737755</v>
      </c>
      <c r="D21" s="13">
        <v>296.10980355</v>
      </c>
      <c r="E21" s="13">
        <v>376.13070655</v>
      </c>
      <c r="F21" s="13">
        <v>470.14857455</v>
      </c>
      <c r="G21" s="13">
        <v>222.54203655</v>
      </c>
      <c r="H21" s="13">
        <v>444.08189455</v>
      </c>
      <c r="I21" s="13">
        <v>481.44283555</v>
      </c>
      <c r="J21" s="13">
        <v>256.77196755</v>
      </c>
      <c r="K21" s="13">
        <v>342.09593854999997</v>
      </c>
      <c r="L21" s="13">
        <v>167.74484955</v>
      </c>
      <c r="M21" s="14">
        <v>157.12506555000002</v>
      </c>
    </row>
    <row r="22" spans="1:13" ht="15">
      <c r="A22" s="21" t="s">
        <v>84</v>
      </c>
      <c r="B22" s="13">
        <v>2.487248</v>
      </c>
      <c r="C22" s="13">
        <v>5.993767</v>
      </c>
      <c r="D22" s="13">
        <v>0.5</v>
      </c>
      <c r="E22" s="13">
        <v>1.495156</v>
      </c>
      <c r="F22" s="13">
        <v>2.387988</v>
      </c>
      <c r="G22" s="13">
        <v>2.786742</v>
      </c>
      <c r="H22" s="13">
        <v>7.962234</v>
      </c>
      <c r="I22" s="13">
        <v>8.439473</v>
      </c>
      <c r="J22" s="13">
        <v>37.586893</v>
      </c>
      <c r="K22" s="13">
        <v>15.427914</v>
      </c>
      <c r="L22" s="13">
        <v>4.788969</v>
      </c>
      <c r="M22" s="14">
        <v>12.009824</v>
      </c>
    </row>
    <row r="23" spans="1:13" ht="15">
      <c r="A23" s="22" t="s">
        <v>157</v>
      </c>
      <c r="B23" s="13">
        <v>-0.988756</v>
      </c>
      <c r="C23" s="13">
        <v>-1.472047</v>
      </c>
      <c r="D23" s="13">
        <v>-6.961815</v>
      </c>
      <c r="E23" s="13">
        <v>-6.678146</v>
      </c>
      <c r="F23" s="13">
        <v>-1.311676</v>
      </c>
      <c r="G23" s="13">
        <v>-0.589476</v>
      </c>
      <c r="H23" s="13">
        <v>-3.95915</v>
      </c>
      <c r="I23" s="13">
        <v>-3.900735</v>
      </c>
      <c r="J23" s="13">
        <v>-62.866687</v>
      </c>
      <c r="K23" s="13">
        <v>-19.28527</v>
      </c>
      <c r="L23" s="13">
        <v>-7.146454</v>
      </c>
      <c r="M23" s="14">
        <v>-12.895225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0.988756</v>
      </c>
      <c r="C25" s="13">
        <v>1.472047</v>
      </c>
      <c r="D25" s="13">
        <v>6.961815</v>
      </c>
      <c r="E25" s="13">
        <v>6.678146</v>
      </c>
      <c r="F25" s="13">
        <v>1.311676</v>
      </c>
      <c r="G25" s="13">
        <v>0.589476</v>
      </c>
      <c r="H25" s="13">
        <v>3.95915</v>
      </c>
      <c r="I25" s="13">
        <v>3.900735</v>
      </c>
      <c r="J25" s="13">
        <v>62.866687</v>
      </c>
      <c r="K25" s="13">
        <v>19.28527</v>
      </c>
      <c r="L25" s="13">
        <v>7.146454</v>
      </c>
      <c r="M25" s="14">
        <v>12.895225</v>
      </c>
    </row>
    <row r="26" spans="1:13" ht="15">
      <c r="A26" s="12" t="s">
        <v>91</v>
      </c>
      <c r="B26" s="13">
        <v>-2859.5187119999996</v>
      </c>
      <c r="C26" s="13">
        <v>-2830.105913</v>
      </c>
      <c r="D26" s="13">
        <v>-2826.8857669999998</v>
      </c>
      <c r="E26" s="13">
        <v>-2790.324932</v>
      </c>
      <c r="F26" s="13">
        <v>-2741.9528560000003</v>
      </c>
      <c r="G26" s="13">
        <v>-2741.7426240000004</v>
      </c>
      <c r="H26" s="13">
        <v>-2697.558891</v>
      </c>
      <c r="I26" s="13">
        <v>-2190.2499570000004</v>
      </c>
      <c r="J26" s="13">
        <v>-2307.6476399999997</v>
      </c>
      <c r="K26" s="13">
        <v>-2770.0359630000003</v>
      </c>
      <c r="L26" s="13">
        <v>-2787.011355</v>
      </c>
      <c r="M26" s="14">
        <v>-2298.984574</v>
      </c>
    </row>
    <row r="27" spans="1:13" ht="15">
      <c r="A27" s="12" t="s">
        <v>85</v>
      </c>
      <c r="B27" s="13">
        <v>208.13524161784358</v>
      </c>
      <c r="C27" s="13">
        <v>218.4772298822937</v>
      </c>
      <c r="D27" s="13">
        <v>236.48507185691113</v>
      </c>
      <c r="E27" s="13">
        <v>265.6717855467376</v>
      </c>
      <c r="F27" s="13">
        <v>330.8050067781883</v>
      </c>
      <c r="G27" s="13">
        <v>289.5538769832757</v>
      </c>
      <c r="H27" s="13">
        <v>379.6644721709965</v>
      </c>
      <c r="I27" s="13">
        <v>507.3113251125095</v>
      </c>
      <c r="J27" s="13">
        <v>546.7193414008841</v>
      </c>
      <c r="K27" s="13">
        <v>50.022759961824136</v>
      </c>
      <c r="L27" s="13">
        <v>88.18778130805117</v>
      </c>
      <c r="M27" s="14">
        <v>660.9816678380976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2961.4984630000004</v>
      </c>
      <c r="C29" s="10">
        <v>2863.03497546</v>
      </c>
      <c r="D29" s="10">
        <v>2871.7911813500004</v>
      </c>
      <c r="E29" s="10">
        <v>2893.1612455100003</v>
      </c>
      <c r="F29" s="10">
        <v>2956.43495651</v>
      </c>
      <c r="G29" s="10">
        <v>3127.52404778</v>
      </c>
      <c r="H29" s="10">
        <v>3378.4072988700004</v>
      </c>
      <c r="I29" s="10">
        <v>3585.2643217500004</v>
      </c>
      <c r="J29" s="10">
        <v>3469.6163969799995</v>
      </c>
      <c r="K29" s="10">
        <v>3636.6502794199996</v>
      </c>
      <c r="L29" s="10">
        <v>3459.55450416</v>
      </c>
      <c r="M29" s="11">
        <v>3828.8269343800002</v>
      </c>
    </row>
    <row r="30" spans="1:13" ht="15" hidden="1">
      <c r="A30" s="32" t="s">
        <v>123</v>
      </c>
      <c r="B30" s="13">
        <v>2761.0201070000003</v>
      </c>
      <c r="C30" s="13">
        <v>2690.84087546</v>
      </c>
      <c r="D30" s="13">
        <v>2667.7723363500004</v>
      </c>
      <c r="E30" s="13">
        <v>2760.25196751</v>
      </c>
      <c r="F30" s="13">
        <v>2784.41780851</v>
      </c>
      <c r="G30" s="13">
        <v>2849.99084278</v>
      </c>
      <c r="H30" s="13">
        <v>3100.1436668700003</v>
      </c>
      <c r="I30" s="13">
        <v>3239.2708417500003</v>
      </c>
      <c r="J30" s="13">
        <v>3168.6615929799996</v>
      </c>
      <c r="K30" s="13">
        <v>3267.2247874199998</v>
      </c>
      <c r="L30" s="13">
        <v>3226.94419816</v>
      </c>
      <c r="M30" s="14">
        <v>3380.8620113800002</v>
      </c>
    </row>
    <row r="31" spans="1:13" ht="15" hidden="1">
      <c r="A31" s="32" t="s">
        <v>122</v>
      </c>
      <c r="B31" s="13">
        <v>200.478356</v>
      </c>
      <c r="C31" s="13">
        <v>172.19410000000002</v>
      </c>
      <c r="D31" s="13">
        <v>204.018845</v>
      </c>
      <c r="E31" s="13">
        <v>132.909278</v>
      </c>
      <c r="F31" s="13">
        <v>172.01714800000002</v>
      </c>
      <c r="G31" s="13">
        <v>277.53320499999995</v>
      </c>
      <c r="H31" s="13">
        <v>278.26363200000003</v>
      </c>
      <c r="I31" s="13">
        <v>345.99348</v>
      </c>
      <c r="J31" s="13">
        <v>300.95480399999997</v>
      </c>
      <c r="K31" s="13">
        <v>369.42549199999996</v>
      </c>
      <c r="L31" s="13">
        <v>232.610306</v>
      </c>
      <c r="M31" s="14">
        <v>447.96492300000006</v>
      </c>
    </row>
    <row r="32" spans="1:13" ht="15">
      <c r="A32" s="12" t="s">
        <v>129</v>
      </c>
      <c r="B32" s="13">
        <v>2358.852369</v>
      </c>
      <c r="C32" s="13">
        <v>2381.200906</v>
      </c>
      <c r="D32" s="13">
        <v>2447.98257</v>
      </c>
      <c r="E32" s="13">
        <v>2421.986858</v>
      </c>
      <c r="F32" s="13">
        <v>2473.066313</v>
      </c>
      <c r="G32" s="13">
        <v>2571.201662</v>
      </c>
      <c r="H32" s="13">
        <v>2729.164025</v>
      </c>
      <c r="I32" s="13">
        <v>2891.585488</v>
      </c>
      <c r="J32" s="13">
        <v>2934.204413</v>
      </c>
      <c r="K32" s="13">
        <v>2950.089831</v>
      </c>
      <c r="L32" s="13">
        <v>2912.869248</v>
      </c>
      <c r="M32" s="14">
        <v>2988.267362</v>
      </c>
    </row>
    <row r="33" spans="1:13" ht="15">
      <c r="A33" s="22" t="s">
        <v>115</v>
      </c>
      <c r="B33" s="13">
        <v>597.9764710000001</v>
      </c>
      <c r="C33" s="13">
        <v>478.98520199999996</v>
      </c>
      <c r="D33" s="13">
        <v>415.920554</v>
      </c>
      <c r="E33" s="13">
        <v>465.65013899999997</v>
      </c>
      <c r="F33" s="13">
        <v>478.485985</v>
      </c>
      <c r="G33" s="13">
        <v>552.569643</v>
      </c>
      <c r="H33" s="13">
        <v>566.314802</v>
      </c>
      <c r="I33" s="13">
        <v>619.869632</v>
      </c>
      <c r="J33" s="13">
        <v>530.785028</v>
      </c>
      <c r="K33" s="13">
        <v>675.423202</v>
      </c>
      <c r="L33" s="13">
        <v>542.9409539999999</v>
      </c>
      <c r="M33" s="14">
        <v>840.319203</v>
      </c>
    </row>
    <row r="34" spans="1:13" ht="15" hidden="1">
      <c r="A34" s="32" t="s">
        <v>123</v>
      </c>
      <c r="B34" s="13">
        <v>400.01488100000006</v>
      </c>
      <c r="C34" s="13">
        <v>308.95539799999995</v>
      </c>
      <c r="D34" s="13">
        <v>214.062863</v>
      </c>
      <c r="E34" s="13">
        <v>336.91859</v>
      </c>
      <c r="F34" s="13">
        <v>309.519055</v>
      </c>
      <c r="G34" s="13">
        <v>278.181822</v>
      </c>
      <c r="H34" s="13">
        <v>370.79111</v>
      </c>
      <c r="I34" s="13">
        <v>345.990196</v>
      </c>
      <c r="J34" s="13">
        <v>234.222649</v>
      </c>
      <c r="K34" s="13">
        <v>311.307151</v>
      </c>
      <c r="L34" s="13">
        <v>310.431251</v>
      </c>
      <c r="M34" s="14">
        <v>392.35428</v>
      </c>
    </row>
    <row r="35" spans="1:13" ht="15" hidden="1">
      <c r="A35" s="32" t="s">
        <v>122</v>
      </c>
      <c r="B35" s="13">
        <v>197.96159</v>
      </c>
      <c r="C35" s="13">
        <v>170.029804</v>
      </c>
      <c r="D35" s="13">
        <v>201.857691</v>
      </c>
      <c r="E35" s="13">
        <v>128.731549</v>
      </c>
      <c r="F35" s="13">
        <v>168.96693000000002</v>
      </c>
      <c r="G35" s="13">
        <v>274.387821</v>
      </c>
      <c r="H35" s="13">
        <v>195.523692</v>
      </c>
      <c r="I35" s="13">
        <v>273.879436</v>
      </c>
      <c r="J35" s="13">
        <v>296.56237899999996</v>
      </c>
      <c r="K35" s="13">
        <v>364.11605099999997</v>
      </c>
      <c r="L35" s="13">
        <v>232.509703</v>
      </c>
      <c r="M35" s="14">
        <v>447.96492300000006</v>
      </c>
    </row>
    <row r="36" spans="1:13" ht="14.25">
      <c r="A36" s="36" t="s">
        <v>124</v>
      </c>
      <c r="B36" s="29">
        <v>242.659939</v>
      </c>
      <c r="C36" s="29">
        <v>255.010763</v>
      </c>
      <c r="D36" s="29">
        <v>260.573214</v>
      </c>
      <c r="E36" s="29">
        <v>265.81368699999996</v>
      </c>
      <c r="F36" s="29">
        <v>291.389363</v>
      </c>
      <c r="G36" s="29">
        <v>286.399749</v>
      </c>
      <c r="H36" s="29">
        <v>308.306559</v>
      </c>
      <c r="I36" s="29">
        <v>311.852347</v>
      </c>
      <c r="J36" s="29">
        <v>323.645266</v>
      </c>
      <c r="K36" s="29">
        <v>328.92641000000003</v>
      </c>
      <c r="L36" s="29">
        <v>341.297646</v>
      </c>
      <c r="M36" s="30">
        <v>337.65721700000006</v>
      </c>
    </row>
    <row r="37" spans="1:13" ht="14.25">
      <c r="A37" s="32" t="s">
        <v>125</v>
      </c>
      <c r="B37" s="29">
        <v>131.91878</v>
      </c>
      <c r="C37" s="29">
        <v>139.078895</v>
      </c>
      <c r="D37" s="29">
        <v>138.25909199999998</v>
      </c>
      <c r="E37" s="29">
        <v>139.716515</v>
      </c>
      <c r="F37" s="29">
        <v>153.606889</v>
      </c>
      <c r="G37" s="29">
        <v>136.714476</v>
      </c>
      <c r="H37" s="29">
        <v>157.035725</v>
      </c>
      <c r="I37" s="29">
        <v>155.12498000000002</v>
      </c>
      <c r="J37" s="29">
        <v>164.533245</v>
      </c>
      <c r="K37" s="29">
        <v>168.032857</v>
      </c>
      <c r="L37" s="29">
        <v>177.496265</v>
      </c>
      <c r="M37" s="30">
        <v>180.81097100000002</v>
      </c>
    </row>
    <row r="38" spans="1:13" ht="14.25">
      <c r="A38" s="32" t="s">
        <v>126</v>
      </c>
      <c r="B38" s="29">
        <v>110.74115900000001</v>
      </c>
      <c r="C38" s="29">
        <v>115.93186800000001</v>
      </c>
      <c r="D38" s="29">
        <v>122.314122</v>
      </c>
      <c r="E38" s="29">
        <v>126.097172</v>
      </c>
      <c r="F38" s="29">
        <v>137.782474</v>
      </c>
      <c r="G38" s="29">
        <v>149.685273</v>
      </c>
      <c r="H38" s="29">
        <v>151.270834</v>
      </c>
      <c r="I38" s="29">
        <v>156.727367</v>
      </c>
      <c r="J38" s="29">
        <v>159.112021</v>
      </c>
      <c r="K38" s="29">
        <v>160.893553</v>
      </c>
      <c r="L38" s="29">
        <v>163.801381</v>
      </c>
      <c r="M38" s="30">
        <v>156.846246</v>
      </c>
    </row>
    <row r="39" spans="1:13" ht="15">
      <c r="A39" s="36" t="s">
        <v>127</v>
      </c>
      <c r="B39" s="13">
        <v>355.31653200000005</v>
      </c>
      <c r="C39" s="13">
        <v>223.974439</v>
      </c>
      <c r="D39" s="13">
        <v>155.34733999999997</v>
      </c>
      <c r="E39" s="13">
        <v>199.83645199999998</v>
      </c>
      <c r="F39" s="13">
        <v>187.096622</v>
      </c>
      <c r="G39" s="13">
        <v>266.169894</v>
      </c>
      <c r="H39" s="13">
        <v>258.008243</v>
      </c>
      <c r="I39" s="13">
        <v>308.017285</v>
      </c>
      <c r="J39" s="13">
        <v>207.13976200000002</v>
      </c>
      <c r="K39" s="13">
        <v>346.49679199999997</v>
      </c>
      <c r="L39" s="13">
        <v>201.64330800000002</v>
      </c>
      <c r="M39" s="14">
        <v>502.66198600000007</v>
      </c>
    </row>
    <row r="40" spans="1:13" ht="15">
      <c r="A40" s="32" t="s">
        <v>125</v>
      </c>
      <c r="B40" s="13">
        <v>268.09610100000003</v>
      </c>
      <c r="C40" s="13">
        <v>169.87650299999999</v>
      </c>
      <c r="D40" s="13">
        <v>75.803771</v>
      </c>
      <c r="E40" s="13">
        <v>197.20207499999998</v>
      </c>
      <c r="F40" s="13">
        <v>155.91216599999998</v>
      </c>
      <c r="G40" s="13">
        <v>141.467346</v>
      </c>
      <c r="H40" s="13">
        <v>213.755385</v>
      </c>
      <c r="I40" s="13">
        <v>190.865216</v>
      </c>
      <c r="J40" s="13">
        <v>69.68940400000001</v>
      </c>
      <c r="K40" s="13">
        <v>143.274294</v>
      </c>
      <c r="L40" s="13">
        <v>132.934986</v>
      </c>
      <c r="M40" s="14">
        <v>211.543309</v>
      </c>
    </row>
    <row r="41" spans="1:13" ht="15">
      <c r="A41" s="32" t="s">
        <v>126</v>
      </c>
      <c r="B41" s="13">
        <v>87.220431</v>
      </c>
      <c r="C41" s="13">
        <v>54.097936</v>
      </c>
      <c r="D41" s="13">
        <v>79.54356899999999</v>
      </c>
      <c r="E41" s="13">
        <v>2.6343769999999997</v>
      </c>
      <c r="F41" s="13">
        <v>31.184456</v>
      </c>
      <c r="G41" s="13">
        <v>124.702548</v>
      </c>
      <c r="H41" s="13">
        <v>44.252858</v>
      </c>
      <c r="I41" s="13">
        <v>117.15206900000001</v>
      </c>
      <c r="J41" s="13">
        <v>137.450358</v>
      </c>
      <c r="K41" s="13">
        <v>203.22249799999997</v>
      </c>
      <c r="L41" s="13">
        <v>68.70832200000001</v>
      </c>
      <c r="M41" s="14">
        <v>291.11867700000005</v>
      </c>
    </row>
    <row r="42" spans="1:13" ht="15">
      <c r="A42" s="12" t="s">
        <v>128</v>
      </c>
      <c r="B42" s="13">
        <v>4.6696230000000005</v>
      </c>
      <c r="C42" s="13">
        <v>2.84886746</v>
      </c>
      <c r="D42" s="13">
        <v>7.8880573499999995</v>
      </c>
      <c r="E42" s="13">
        <v>5.5242485100000005</v>
      </c>
      <c r="F42" s="13">
        <v>4.88265851</v>
      </c>
      <c r="G42" s="13">
        <v>3.75274278</v>
      </c>
      <c r="H42" s="13">
        <v>82.92847187000001</v>
      </c>
      <c r="I42" s="13">
        <v>73.80920175</v>
      </c>
      <c r="J42" s="13">
        <v>4.62695598</v>
      </c>
      <c r="K42" s="13">
        <v>11.13724642</v>
      </c>
      <c r="L42" s="13">
        <v>3.7443021600000006</v>
      </c>
      <c r="M42" s="14">
        <v>0.24036938</v>
      </c>
    </row>
    <row r="43" spans="1:13" ht="15">
      <c r="A43" s="32" t="s">
        <v>125</v>
      </c>
      <c r="B43" s="13">
        <v>2.1528570000000005</v>
      </c>
      <c r="C43" s="13">
        <v>0.68457146</v>
      </c>
      <c r="D43" s="13">
        <v>5.72690335</v>
      </c>
      <c r="E43" s="13">
        <v>1.34651951</v>
      </c>
      <c r="F43" s="13">
        <v>1.8324405099999999</v>
      </c>
      <c r="G43" s="13">
        <v>0.60735878</v>
      </c>
      <c r="H43" s="13">
        <v>0.18853187000000002</v>
      </c>
      <c r="I43" s="13">
        <v>1.69515775</v>
      </c>
      <c r="J43" s="13">
        <v>0.23453098</v>
      </c>
      <c r="K43" s="13">
        <v>5.82780542</v>
      </c>
      <c r="L43" s="13">
        <v>3.6436991600000006</v>
      </c>
      <c r="M43" s="14">
        <v>0.24036938</v>
      </c>
    </row>
    <row r="44" spans="1:13" ht="15">
      <c r="A44" s="33" t="s">
        <v>126</v>
      </c>
      <c r="B44" s="34">
        <v>2.516766</v>
      </c>
      <c r="C44" s="34">
        <v>2.164296</v>
      </c>
      <c r="D44" s="34">
        <v>2.161154</v>
      </c>
      <c r="E44" s="34">
        <v>4.177729</v>
      </c>
      <c r="F44" s="34">
        <v>3.050218</v>
      </c>
      <c r="G44" s="34">
        <v>3.145384</v>
      </c>
      <c r="H44" s="34">
        <v>82.73994</v>
      </c>
      <c r="I44" s="34">
        <v>72.114044</v>
      </c>
      <c r="J44" s="34">
        <v>4.392425</v>
      </c>
      <c r="K44" s="34">
        <v>5.309441</v>
      </c>
      <c r="L44" s="34">
        <v>0.100603</v>
      </c>
      <c r="M44" s="3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68</v>
      </c>
      <c r="C3" s="4" t="s">
        <v>30</v>
      </c>
      <c r="D3" s="4" t="s">
        <v>31</v>
      </c>
      <c r="E3" s="4" t="s">
        <v>5</v>
      </c>
      <c r="F3" s="4" t="s">
        <v>6</v>
      </c>
      <c r="G3" s="4" t="s">
        <v>7</v>
      </c>
      <c r="H3" s="4" t="s">
        <v>3</v>
      </c>
      <c r="I3" s="4" t="s">
        <v>4</v>
      </c>
      <c r="J3" s="4" t="s">
        <v>8</v>
      </c>
      <c r="K3" s="4" t="s">
        <v>21</v>
      </c>
      <c r="L3" s="4" t="s">
        <v>22</v>
      </c>
      <c r="M3" s="5" t="s">
        <v>23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1482.0317653993395</v>
      </c>
      <c r="C5" s="10">
        <v>1144.0900793866506</v>
      </c>
      <c r="D5" s="10">
        <v>1366.9359436448742</v>
      </c>
      <c r="E5" s="10">
        <v>1230.1023771656469</v>
      </c>
      <c r="F5" s="10">
        <v>1465.8469853848937</v>
      </c>
      <c r="G5" s="10">
        <v>1248.136609577714</v>
      </c>
      <c r="H5" s="10">
        <v>1311.2507887706583</v>
      </c>
      <c r="I5" s="10">
        <v>1114.847201691437</v>
      </c>
      <c r="J5" s="10">
        <v>1729.3882024539357</v>
      </c>
      <c r="K5" s="10">
        <v>1564.1485714232863</v>
      </c>
      <c r="L5" s="10">
        <v>1561.1708888752896</v>
      </c>
      <c r="M5" s="11">
        <v>1861.0542860453274</v>
      </c>
    </row>
    <row r="6" spans="1:13" ht="15">
      <c r="A6" s="12" t="s">
        <v>69</v>
      </c>
      <c r="B6" s="13">
        <v>2874.53469952274</v>
      </c>
      <c r="C6" s="13">
        <v>2541.316006873591</v>
      </c>
      <c r="D6" s="13">
        <v>2754.4754781511465</v>
      </c>
      <c r="E6" s="13">
        <v>2618.4791276260503</v>
      </c>
      <c r="F6" s="13">
        <v>2915.908242578321</v>
      </c>
      <c r="G6" s="13">
        <v>2704.7679008960968</v>
      </c>
      <c r="H6" s="13">
        <v>2759.253866555023</v>
      </c>
      <c r="I6" s="13">
        <v>2575.3862133857424</v>
      </c>
      <c r="J6" s="13">
        <v>3202.8262934866734</v>
      </c>
      <c r="K6" s="13">
        <v>3036.39088668864</v>
      </c>
      <c r="L6" s="13">
        <v>3151.956535278888</v>
      </c>
      <c r="M6" s="14">
        <v>3330.540208575014</v>
      </c>
    </row>
    <row r="7" spans="1:13" ht="15">
      <c r="A7" s="12" t="s">
        <v>70</v>
      </c>
      <c r="B7" s="13">
        <v>1392.5029341234006</v>
      </c>
      <c r="C7" s="13">
        <v>1397.2259274869405</v>
      </c>
      <c r="D7" s="13">
        <v>1387.5395345062723</v>
      </c>
      <c r="E7" s="13">
        <v>1388.3767504604034</v>
      </c>
      <c r="F7" s="13">
        <v>1450.061257193427</v>
      </c>
      <c r="G7" s="13">
        <v>1456.6312913183829</v>
      </c>
      <c r="H7" s="13">
        <v>1448.0030777843645</v>
      </c>
      <c r="I7" s="13">
        <v>1460.5390116943054</v>
      </c>
      <c r="J7" s="13">
        <v>1473.4380910327377</v>
      </c>
      <c r="K7" s="13">
        <v>1472.2423152653537</v>
      </c>
      <c r="L7" s="13">
        <v>1590.7856464035985</v>
      </c>
      <c r="M7" s="14">
        <v>1469.4859225296864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2198.3460403306603</v>
      </c>
      <c r="C9" s="10">
        <v>2449.18825874335</v>
      </c>
      <c r="D9" s="10">
        <v>2498.5831861251263</v>
      </c>
      <c r="E9" s="10">
        <v>2581.8723937643535</v>
      </c>
      <c r="F9" s="10">
        <v>2697.471876935106</v>
      </c>
      <c r="G9" s="10">
        <v>2653.5989757622865</v>
      </c>
      <c r="H9" s="10">
        <v>2528.2698295693417</v>
      </c>
      <c r="I9" s="10">
        <v>2925.4844196485637</v>
      </c>
      <c r="J9" s="10">
        <v>2413.3493742260644</v>
      </c>
      <c r="K9" s="10">
        <v>2729.5147222567134</v>
      </c>
      <c r="L9" s="10">
        <v>2779.6737218047106</v>
      </c>
      <c r="M9" s="11">
        <v>2672.9487716346725</v>
      </c>
    </row>
    <row r="10" spans="1:13" ht="15">
      <c r="A10" s="12" t="s">
        <v>71</v>
      </c>
      <c r="B10" s="13">
        <v>-447.3560166900003</v>
      </c>
      <c r="C10" s="13">
        <v>-295.50698681000006</v>
      </c>
      <c r="D10" s="13">
        <v>-438.4722845199998</v>
      </c>
      <c r="E10" s="13">
        <v>-378.10260956999997</v>
      </c>
      <c r="F10" s="13">
        <v>-434.05798851</v>
      </c>
      <c r="G10" s="13">
        <v>-584.7936217099998</v>
      </c>
      <c r="H10" s="13">
        <v>-682.70237639</v>
      </c>
      <c r="I10" s="13">
        <v>-323.2898346599997</v>
      </c>
      <c r="J10" s="13">
        <v>-478.6517050299997</v>
      </c>
      <c r="K10" s="13">
        <v>-409.3763292199999</v>
      </c>
      <c r="L10" s="13">
        <v>-389.5004260299999</v>
      </c>
      <c r="M10" s="14">
        <v>-600.5808619999998</v>
      </c>
    </row>
    <row r="11" spans="1:13" ht="15">
      <c r="A11" s="19" t="s">
        <v>90</v>
      </c>
      <c r="B11" s="13">
        <v>-954.2519604100003</v>
      </c>
      <c r="C11" s="13">
        <v>-889.27908162</v>
      </c>
      <c r="D11" s="13">
        <v>-754.6824546199998</v>
      </c>
      <c r="E11" s="13">
        <v>-377.31573062</v>
      </c>
      <c r="F11" s="13">
        <v>-425.94915161999995</v>
      </c>
      <c r="G11" s="13">
        <v>-489.10205613999995</v>
      </c>
      <c r="H11" s="13">
        <v>-572.71473814</v>
      </c>
      <c r="I11" s="13">
        <v>-616.6396731399998</v>
      </c>
      <c r="J11" s="13">
        <v>-397.3800371399998</v>
      </c>
      <c r="K11" s="13">
        <v>-459.33818614000006</v>
      </c>
      <c r="L11" s="13">
        <v>-549.23695066</v>
      </c>
      <c r="M11" s="14">
        <v>-338.69787965999984</v>
      </c>
    </row>
    <row r="12" spans="1:13" ht="15">
      <c r="A12" s="20" t="s">
        <v>81</v>
      </c>
      <c r="B12" s="13">
        <v>-966.1727590000003</v>
      </c>
      <c r="C12" s="13">
        <v>-900.9367850000001</v>
      </c>
      <c r="D12" s="13">
        <v>-766.1998579999998</v>
      </c>
      <c r="E12" s="13">
        <v>-388.049309</v>
      </c>
      <c r="F12" s="13">
        <v>-436.57499299999995</v>
      </c>
      <c r="G12" s="13">
        <v>-499.05733699999996</v>
      </c>
      <c r="H12" s="13">
        <v>-580.664771</v>
      </c>
      <c r="I12" s="13">
        <v>-624.5743859999998</v>
      </c>
      <c r="J12" s="13">
        <v>-516.3649389999998</v>
      </c>
      <c r="K12" s="13">
        <v>-578.310588</v>
      </c>
      <c r="L12" s="13">
        <v>-668.1693062500001</v>
      </c>
      <c r="M12" s="14">
        <v>-342.7880779999998</v>
      </c>
    </row>
    <row r="13" spans="1:13" ht="15">
      <c r="A13" s="21" t="s">
        <v>74</v>
      </c>
      <c r="B13" s="13">
        <v>273.790099</v>
      </c>
      <c r="C13" s="13">
        <v>273.790099</v>
      </c>
      <c r="D13" s="13">
        <v>461.068695</v>
      </c>
      <c r="E13" s="13">
        <v>1063.892744</v>
      </c>
      <c r="F13" s="13">
        <v>1068.83818</v>
      </c>
      <c r="G13" s="13">
        <v>1068.83818</v>
      </c>
      <c r="H13" s="13">
        <v>1068.83818</v>
      </c>
      <c r="I13" s="13">
        <v>1068.83818</v>
      </c>
      <c r="J13" s="13">
        <v>1268.83818</v>
      </c>
      <c r="K13" s="13">
        <v>1268.83818</v>
      </c>
      <c r="L13" s="13">
        <v>1268.83818</v>
      </c>
      <c r="M13" s="14">
        <v>1428.83818</v>
      </c>
    </row>
    <row r="14" spans="1:13" ht="15">
      <c r="A14" s="21" t="s">
        <v>75</v>
      </c>
      <c r="B14" s="13">
        <v>0.42537</v>
      </c>
      <c r="C14" s="13">
        <v>0.42527</v>
      </c>
      <c r="D14" s="13">
        <v>0.42527</v>
      </c>
      <c r="E14" s="13">
        <v>0.42527</v>
      </c>
      <c r="F14" s="13">
        <v>0.42527</v>
      </c>
      <c r="G14" s="13">
        <v>0.42527</v>
      </c>
      <c r="H14" s="13">
        <v>0.42517</v>
      </c>
      <c r="I14" s="13">
        <v>0.42507</v>
      </c>
      <c r="J14" s="13">
        <v>0.42507</v>
      </c>
      <c r="K14" s="13">
        <v>0.42497</v>
      </c>
      <c r="L14" s="13">
        <v>0.84800875</v>
      </c>
      <c r="M14" s="14">
        <v>0.42497</v>
      </c>
    </row>
    <row r="15" spans="1:13" ht="15">
      <c r="A15" s="21" t="s">
        <v>77</v>
      </c>
      <c r="B15" s="13">
        <v>1240.3882280000003</v>
      </c>
      <c r="C15" s="13">
        <v>1175.152154</v>
      </c>
      <c r="D15" s="13">
        <v>1227.6938229999998</v>
      </c>
      <c r="E15" s="13">
        <v>1452.367323</v>
      </c>
      <c r="F15" s="13">
        <v>1505.8384429999999</v>
      </c>
      <c r="G15" s="13">
        <v>1568.3207869999999</v>
      </c>
      <c r="H15" s="13">
        <v>1649.928121</v>
      </c>
      <c r="I15" s="13">
        <v>1693.8376359999997</v>
      </c>
      <c r="J15" s="13">
        <v>1785.6281889999998</v>
      </c>
      <c r="K15" s="13">
        <v>1847.573738</v>
      </c>
      <c r="L15" s="13">
        <v>1937.855495</v>
      </c>
      <c r="M15" s="14">
        <v>1772.0512279999998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11.92079859</v>
      </c>
      <c r="C17" s="13">
        <v>11.657703380000001</v>
      </c>
      <c r="D17" s="13">
        <v>11.517403380000001</v>
      </c>
      <c r="E17" s="13">
        <v>10.733578379999999</v>
      </c>
      <c r="F17" s="13">
        <v>10.62584138</v>
      </c>
      <c r="G17" s="13">
        <v>9.95528086</v>
      </c>
      <c r="H17" s="13">
        <v>7.95003286</v>
      </c>
      <c r="I17" s="13">
        <v>7.934712859999999</v>
      </c>
      <c r="J17" s="13">
        <v>118.98490186000001</v>
      </c>
      <c r="K17" s="13">
        <v>118.97240186</v>
      </c>
      <c r="L17" s="13">
        <v>118.93235559</v>
      </c>
      <c r="M17" s="14">
        <v>4.09019834</v>
      </c>
    </row>
    <row r="18" spans="1:13" ht="15">
      <c r="A18" s="22" t="s">
        <v>79</v>
      </c>
      <c r="B18" s="13">
        <v>237.87791417</v>
      </c>
      <c r="C18" s="13">
        <v>191.87113925999998</v>
      </c>
      <c r="D18" s="13">
        <v>192.97531455</v>
      </c>
      <c r="E18" s="13">
        <v>193.1079685</v>
      </c>
      <c r="F18" s="13">
        <v>148.60903256</v>
      </c>
      <c r="G18" s="13">
        <v>121.84250227000001</v>
      </c>
      <c r="H18" s="13">
        <v>145.37890332</v>
      </c>
      <c r="I18" s="13">
        <v>150.82979332000002</v>
      </c>
      <c r="J18" s="13">
        <v>190.28142807</v>
      </c>
      <c r="K18" s="13">
        <v>190.49898359000002</v>
      </c>
      <c r="L18" s="13">
        <v>204.63903414</v>
      </c>
      <c r="M18" s="14">
        <v>324.39399311000005</v>
      </c>
    </row>
    <row r="19" spans="1:13" ht="15">
      <c r="A19" s="22" t="s">
        <v>80</v>
      </c>
      <c r="B19" s="13">
        <v>269.01802955000005</v>
      </c>
      <c r="C19" s="13">
        <v>401.90095555000005</v>
      </c>
      <c r="D19" s="13">
        <v>123.23485555000002</v>
      </c>
      <c r="E19" s="13">
        <v>-193.89484744999996</v>
      </c>
      <c r="F19" s="13">
        <v>-156.71786945000002</v>
      </c>
      <c r="G19" s="13">
        <v>-217.5340678399999</v>
      </c>
      <c r="H19" s="13">
        <v>-255.36654157</v>
      </c>
      <c r="I19" s="13">
        <v>142.52004516000005</v>
      </c>
      <c r="J19" s="13">
        <v>-271.5530959599999</v>
      </c>
      <c r="K19" s="13">
        <v>-140.53712666999985</v>
      </c>
      <c r="L19" s="13">
        <v>-44.9025095099999</v>
      </c>
      <c r="M19" s="14">
        <v>-586.27697545</v>
      </c>
    </row>
    <row r="20" spans="1:13" ht="15">
      <c r="A20" s="23" t="s">
        <v>82</v>
      </c>
      <c r="B20" s="13">
        <v>269.51317755</v>
      </c>
      <c r="C20" s="13">
        <v>404.13814955000004</v>
      </c>
      <c r="D20" s="13">
        <v>124.78808155000002</v>
      </c>
      <c r="E20" s="13">
        <v>-196.82786744999996</v>
      </c>
      <c r="F20" s="13">
        <v>-156.59854645000001</v>
      </c>
      <c r="G20" s="13">
        <v>-212.2548058399999</v>
      </c>
      <c r="H20" s="13">
        <v>-253.08007957</v>
      </c>
      <c r="I20" s="13">
        <v>146.51131316000004</v>
      </c>
      <c r="J20" s="13">
        <v>-258.5811289599999</v>
      </c>
      <c r="K20" s="13">
        <v>-138.04484466999986</v>
      </c>
      <c r="L20" s="13">
        <v>-29.0446885099999</v>
      </c>
      <c r="M20" s="14">
        <v>-538.09114045</v>
      </c>
    </row>
    <row r="21" spans="1:13" ht="15">
      <c r="A21" s="21" t="s">
        <v>83</v>
      </c>
      <c r="B21" s="13">
        <v>273.48243155</v>
      </c>
      <c r="C21" s="13">
        <v>405.38452555000003</v>
      </c>
      <c r="D21" s="13">
        <v>132.20621055</v>
      </c>
      <c r="E21" s="13">
        <v>173.14521155000003</v>
      </c>
      <c r="F21" s="13">
        <v>127.84595254999999</v>
      </c>
      <c r="G21" s="13">
        <v>406.12682800000005</v>
      </c>
      <c r="H21" s="13">
        <v>249.47944807</v>
      </c>
      <c r="I21" s="13">
        <v>620.80957307</v>
      </c>
      <c r="J21" s="13">
        <v>316.53566807000004</v>
      </c>
      <c r="K21" s="13">
        <v>601.2866235500001</v>
      </c>
      <c r="L21" s="13">
        <v>687.73812552</v>
      </c>
      <c r="M21" s="14">
        <v>121.63914055000001</v>
      </c>
    </row>
    <row r="22" spans="1:13" ht="15">
      <c r="A22" s="21" t="s">
        <v>84</v>
      </c>
      <c r="B22" s="13">
        <v>3.969254</v>
      </c>
      <c r="C22" s="13">
        <v>1.246376</v>
      </c>
      <c r="D22" s="13">
        <v>7.418129</v>
      </c>
      <c r="E22" s="13">
        <v>369.973079</v>
      </c>
      <c r="F22" s="13">
        <v>284.444499</v>
      </c>
      <c r="G22" s="13">
        <v>618.38163384</v>
      </c>
      <c r="H22" s="13">
        <v>502.55952764</v>
      </c>
      <c r="I22" s="13">
        <v>474.29825991</v>
      </c>
      <c r="J22" s="13">
        <v>575.1167970299999</v>
      </c>
      <c r="K22" s="13">
        <v>739.3314682199999</v>
      </c>
      <c r="L22" s="13">
        <v>716.7828140299999</v>
      </c>
      <c r="M22" s="14">
        <v>659.730281</v>
      </c>
    </row>
    <row r="23" spans="1:13" ht="15">
      <c r="A23" s="22" t="s">
        <v>157</v>
      </c>
      <c r="B23" s="13">
        <v>-0.495148</v>
      </c>
      <c r="C23" s="13">
        <v>-2.237194</v>
      </c>
      <c r="D23" s="13">
        <v>-1.553226</v>
      </c>
      <c r="E23" s="13">
        <v>2.93302</v>
      </c>
      <c r="F23" s="13">
        <v>-0.119323</v>
      </c>
      <c r="G23" s="13">
        <v>-5.279262</v>
      </c>
      <c r="H23" s="13">
        <v>-2.286462</v>
      </c>
      <c r="I23" s="13">
        <v>-3.991268</v>
      </c>
      <c r="J23" s="13">
        <v>-12.971967</v>
      </c>
      <c r="K23" s="13">
        <v>-2.492282</v>
      </c>
      <c r="L23" s="13">
        <v>-15.857821</v>
      </c>
      <c r="M23" s="14">
        <v>-48.185835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0.495148</v>
      </c>
      <c r="C25" s="13">
        <v>2.237194</v>
      </c>
      <c r="D25" s="13">
        <v>1.553226</v>
      </c>
      <c r="E25" s="13">
        <v>-2.93302</v>
      </c>
      <c r="F25" s="13">
        <v>0.119323</v>
      </c>
      <c r="G25" s="13">
        <v>5.279262</v>
      </c>
      <c r="H25" s="13">
        <v>2.286462</v>
      </c>
      <c r="I25" s="13">
        <v>3.991268</v>
      </c>
      <c r="J25" s="13">
        <v>12.971967</v>
      </c>
      <c r="K25" s="13">
        <v>2.492282</v>
      </c>
      <c r="L25" s="13">
        <v>15.857821</v>
      </c>
      <c r="M25" s="14">
        <v>48.185835</v>
      </c>
    </row>
    <row r="26" spans="1:13" ht="15">
      <c r="A26" s="12" t="s">
        <v>91</v>
      </c>
      <c r="B26" s="13">
        <v>-2071.621227</v>
      </c>
      <c r="C26" s="13">
        <v>-2133.9665810000006</v>
      </c>
      <c r="D26" s="13">
        <v>-2307.55044</v>
      </c>
      <c r="E26" s="13">
        <v>-2316.363491</v>
      </c>
      <c r="F26" s="13">
        <v>-2442.6767870000003</v>
      </c>
      <c r="G26" s="13">
        <v>-2472.4435150000004</v>
      </c>
      <c r="H26" s="13">
        <v>-2560.8442160000004</v>
      </c>
      <c r="I26" s="13">
        <v>-2562.699488</v>
      </c>
      <c r="J26" s="13">
        <v>-2463.7620810000003</v>
      </c>
      <c r="K26" s="13">
        <v>-2544.4699570000002</v>
      </c>
      <c r="L26" s="13">
        <v>-2562.006901</v>
      </c>
      <c r="M26" s="14">
        <v>-2679.0123240000003</v>
      </c>
    </row>
    <row r="27" spans="1:13" ht="15">
      <c r="A27" s="12" t="s">
        <v>85</v>
      </c>
      <c r="B27" s="13">
        <v>574.0808300206605</v>
      </c>
      <c r="C27" s="13">
        <v>610.7286645533494</v>
      </c>
      <c r="D27" s="13">
        <v>629.5050306451263</v>
      </c>
      <c r="E27" s="13">
        <v>643.6115123343535</v>
      </c>
      <c r="F27" s="13">
        <v>688.853078445106</v>
      </c>
      <c r="G27" s="13">
        <v>765.9490824722857</v>
      </c>
      <c r="H27" s="13">
        <v>650.1279899593416</v>
      </c>
      <c r="I27" s="13">
        <v>686.0747663085631</v>
      </c>
      <c r="J27" s="13">
        <v>428.23899825606367</v>
      </c>
      <c r="K27" s="13">
        <v>594.4210944767133</v>
      </c>
      <c r="L27" s="13">
        <v>607.1672468347102</v>
      </c>
      <c r="M27" s="14">
        <v>594.517309634672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3680.3778056</v>
      </c>
      <c r="C29" s="10">
        <v>3593.2783379599996</v>
      </c>
      <c r="D29" s="10">
        <v>3865.5191300500005</v>
      </c>
      <c r="E29" s="10">
        <v>3811.97477093</v>
      </c>
      <c r="F29" s="10">
        <v>4163.3188622</v>
      </c>
      <c r="G29" s="10">
        <v>3901.7355853400004</v>
      </c>
      <c r="H29" s="10">
        <v>3839.52061834</v>
      </c>
      <c r="I29" s="10">
        <v>4040.33162134</v>
      </c>
      <c r="J29" s="10">
        <v>4142.7375766800005</v>
      </c>
      <c r="K29" s="10">
        <v>4293.66329368</v>
      </c>
      <c r="L29" s="10">
        <v>4340.84461068</v>
      </c>
      <c r="M29" s="11">
        <v>4534.00305768</v>
      </c>
    </row>
    <row r="30" spans="1:13" ht="15" hidden="1">
      <c r="A30" s="32" t="s">
        <v>123</v>
      </c>
      <c r="B30" s="13">
        <v>3259.7532986</v>
      </c>
      <c r="C30" s="13">
        <v>3204.65152796</v>
      </c>
      <c r="D30" s="13">
        <v>3362.0830240500004</v>
      </c>
      <c r="E30" s="13">
        <v>3505.05342993</v>
      </c>
      <c r="F30" s="13">
        <v>3460.5118281999994</v>
      </c>
      <c r="G30" s="13">
        <v>3392.1114783400003</v>
      </c>
      <c r="H30" s="13">
        <v>3448.07282334</v>
      </c>
      <c r="I30" s="13">
        <v>3672.13755934</v>
      </c>
      <c r="J30" s="13">
        <v>3917.2118576800003</v>
      </c>
      <c r="K30" s="13">
        <v>4126.07756168</v>
      </c>
      <c r="L30" s="13">
        <v>4154.77729368</v>
      </c>
      <c r="M30" s="14">
        <v>4148.48235568</v>
      </c>
    </row>
    <row r="31" spans="1:13" ht="15" hidden="1">
      <c r="A31" s="32" t="s">
        <v>122</v>
      </c>
      <c r="B31" s="13">
        <v>420.624507</v>
      </c>
      <c r="C31" s="13">
        <v>388.62681</v>
      </c>
      <c r="D31" s="13">
        <v>503.436106</v>
      </c>
      <c r="E31" s="13">
        <v>306.921341</v>
      </c>
      <c r="F31" s="13">
        <v>702.8070339999999</v>
      </c>
      <c r="G31" s="13">
        <v>509.62410700000004</v>
      </c>
      <c r="H31" s="13">
        <v>391.44779500000004</v>
      </c>
      <c r="I31" s="13">
        <v>368.194062</v>
      </c>
      <c r="J31" s="13">
        <v>225.52571899999998</v>
      </c>
      <c r="K31" s="13">
        <v>167.585732</v>
      </c>
      <c r="L31" s="13">
        <v>186.06731699999997</v>
      </c>
      <c r="M31" s="14">
        <v>385.52070199999997</v>
      </c>
    </row>
    <row r="32" spans="1:13" ht="15">
      <c r="A32" s="12" t="s">
        <v>129</v>
      </c>
      <c r="B32" s="13">
        <v>2875.174834</v>
      </c>
      <c r="C32" s="13">
        <v>2847.391472</v>
      </c>
      <c r="D32" s="13">
        <v>2867.119803</v>
      </c>
      <c r="E32" s="13">
        <v>2865.379687</v>
      </c>
      <c r="F32" s="13">
        <v>2975.4027589999996</v>
      </c>
      <c r="G32" s="13">
        <v>3031.730384</v>
      </c>
      <c r="H32" s="13">
        <v>3096.726139</v>
      </c>
      <c r="I32" s="13">
        <v>3325.9751159999996</v>
      </c>
      <c r="J32" s="13">
        <v>3342.5793830000002</v>
      </c>
      <c r="K32" s="13">
        <v>3542.627514</v>
      </c>
      <c r="L32" s="13">
        <v>3535.8114459999997</v>
      </c>
      <c r="M32" s="14">
        <v>3667.249937</v>
      </c>
    </row>
    <row r="33" spans="1:13" ht="15">
      <c r="A33" s="22" t="s">
        <v>115</v>
      </c>
      <c r="B33" s="13">
        <v>795.453092</v>
      </c>
      <c r="C33" s="13">
        <v>722.27400611</v>
      </c>
      <c r="D33" s="13">
        <v>987.44302</v>
      </c>
      <c r="E33" s="13">
        <v>928.861046</v>
      </c>
      <c r="F33" s="13">
        <v>1187.5239</v>
      </c>
      <c r="G33" s="13">
        <v>846.506486</v>
      </c>
      <c r="H33" s="13">
        <v>705.428541</v>
      </c>
      <c r="I33" s="13">
        <v>663.788237</v>
      </c>
      <c r="J33" s="13">
        <v>757.8882159999999</v>
      </c>
      <c r="K33" s="13">
        <v>705.234727</v>
      </c>
      <c r="L33" s="13">
        <v>756.598767</v>
      </c>
      <c r="M33" s="14">
        <v>865.3517569999999</v>
      </c>
    </row>
    <row r="34" spans="1:13" ht="15" hidden="1">
      <c r="A34" s="32" t="s">
        <v>123</v>
      </c>
      <c r="B34" s="13">
        <v>374.82858500000003</v>
      </c>
      <c r="C34" s="13">
        <v>333.64719611</v>
      </c>
      <c r="D34" s="13">
        <v>484.02190400000006</v>
      </c>
      <c r="E34" s="13">
        <v>621.939705</v>
      </c>
      <c r="F34" s="13">
        <v>484.716866</v>
      </c>
      <c r="G34" s="13">
        <v>336.882379</v>
      </c>
      <c r="H34" s="13">
        <v>313.980746</v>
      </c>
      <c r="I34" s="13">
        <v>295.594175</v>
      </c>
      <c r="J34" s="13">
        <v>532.362497</v>
      </c>
      <c r="K34" s="13">
        <v>537.648995</v>
      </c>
      <c r="L34" s="13">
        <v>570.53145</v>
      </c>
      <c r="M34" s="14">
        <v>479.873718</v>
      </c>
    </row>
    <row r="35" spans="1:13" ht="15" hidden="1">
      <c r="A35" s="32" t="s">
        <v>122</v>
      </c>
      <c r="B35" s="13">
        <v>420.624507</v>
      </c>
      <c r="C35" s="13">
        <v>388.62681</v>
      </c>
      <c r="D35" s="13">
        <v>503.421116</v>
      </c>
      <c r="E35" s="13">
        <v>306.921341</v>
      </c>
      <c r="F35" s="13">
        <v>702.8070339999999</v>
      </c>
      <c r="G35" s="13">
        <v>509.62410700000004</v>
      </c>
      <c r="H35" s="13">
        <v>391.44779500000004</v>
      </c>
      <c r="I35" s="13">
        <v>368.194062</v>
      </c>
      <c r="J35" s="13">
        <v>225.52571899999998</v>
      </c>
      <c r="K35" s="13">
        <v>167.585732</v>
      </c>
      <c r="L35" s="13">
        <v>186.06731699999997</v>
      </c>
      <c r="M35" s="14">
        <v>385.47803899999997</v>
      </c>
    </row>
    <row r="36" spans="1:13" ht="14.25">
      <c r="A36" s="36" t="s">
        <v>124</v>
      </c>
      <c r="B36" s="29">
        <v>344.848714</v>
      </c>
      <c r="C36" s="29">
        <v>356.66099099999997</v>
      </c>
      <c r="D36" s="29">
        <v>367.643098</v>
      </c>
      <c r="E36" s="29">
        <v>310.43125799999996</v>
      </c>
      <c r="F36" s="29">
        <v>318.65501800000004</v>
      </c>
      <c r="G36" s="29">
        <v>311.36528699999997</v>
      </c>
      <c r="H36" s="29">
        <v>315.584559</v>
      </c>
      <c r="I36" s="29">
        <v>318.762889</v>
      </c>
      <c r="J36" s="29">
        <v>285.556371</v>
      </c>
      <c r="K36" s="29">
        <v>296.262076</v>
      </c>
      <c r="L36" s="29">
        <v>299.75383999999997</v>
      </c>
      <c r="M36" s="30">
        <v>297.00776199999996</v>
      </c>
    </row>
    <row r="37" spans="1:13" ht="14.25">
      <c r="A37" s="32" t="s">
        <v>125</v>
      </c>
      <c r="B37" s="29">
        <v>182.80001800000002</v>
      </c>
      <c r="C37" s="29">
        <v>191.283244</v>
      </c>
      <c r="D37" s="29">
        <v>194.70104</v>
      </c>
      <c r="E37" s="29">
        <v>155.252682</v>
      </c>
      <c r="F37" s="29">
        <v>157.888162</v>
      </c>
      <c r="G37" s="29">
        <v>147.846847</v>
      </c>
      <c r="H37" s="29">
        <v>147.846002</v>
      </c>
      <c r="I37" s="29">
        <v>149.648016</v>
      </c>
      <c r="J37" s="29">
        <v>140.542422</v>
      </c>
      <c r="K37" s="29">
        <v>148.15000799999999</v>
      </c>
      <c r="L37" s="29">
        <v>149.534529</v>
      </c>
      <c r="M37" s="30">
        <v>151.41159</v>
      </c>
    </row>
    <row r="38" spans="1:13" ht="14.25">
      <c r="A38" s="32" t="s">
        <v>126</v>
      </c>
      <c r="B38" s="29">
        <v>162.04869599999998</v>
      </c>
      <c r="C38" s="29">
        <v>165.377747</v>
      </c>
      <c r="D38" s="29">
        <v>172.942058</v>
      </c>
      <c r="E38" s="29">
        <v>155.178576</v>
      </c>
      <c r="F38" s="29">
        <v>160.76685600000002</v>
      </c>
      <c r="G38" s="29">
        <v>163.51844</v>
      </c>
      <c r="H38" s="29">
        <v>167.73855700000001</v>
      </c>
      <c r="I38" s="29">
        <v>169.114873</v>
      </c>
      <c r="J38" s="29">
        <v>145.013949</v>
      </c>
      <c r="K38" s="29">
        <v>148.112068</v>
      </c>
      <c r="L38" s="29">
        <v>150.21931099999998</v>
      </c>
      <c r="M38" s="30">
        <v>145.596172</v>
      </c>
    </row>
    <row r="39" spans="1:13" ht="15">
      <c r="A39" s="36" t="s">
        <v>127</v>
      </c>
      <c r="B39" s="13">
        <v>450.604378</v>
      </c>
      <c r="C39" s="13">
        <v>365.61301511</v>
      </c>
      <c r="D39" s="13">
        <v>619.7999219999999</v>
      </c>
      <c r="E39" s="13">
        <v>618.429788</v>
      </c>
      <c r="F39" s="13">
        <v>868.868882</v>
      </c>
      <c r="G39" s="13">
        <v>535.141199</v>
      </c>
      <c r="H39" s="13">
        <v>389.843982</v>
      </c>
      <c r="I39" s="13">
        <v>345.025348</v>
      </c>
      <c r="J39" s="13">
        <v>472.331845</v>
      </c>
      <c r="K39" s="13">
        <v>408.97265100000004</v>
      </c>
      <c r="L39" s="13">
        <v>456.844927</v>
      </c>
      <c r="M39" s="14">
        <v>568.343995</v>
      </c>
    </row>
    <row r="40" spans="1:13" ht="15">
      <c r="A40" s="32" t="s">
        <v>125</v>
      </c>
      <c r="B40" s="13">
        <v>192.028567</v>
      </c>
      <c r="C40" s="13">
        <v>142.36395210999999</v>
      </c>
      <c r="D40" s="13">
        <v>289.32086400000003</v>
      </c>
      <c r="E40" s="13">
        <v>466.687023</v>
      </c>
      <c r="F40" s="13">
        <v>326.828704</v>
      </c>
      <c r="G40" s="13">
        <v>189.035532</v>
      </c>
      <c r="H40" s="13">
        <v>166.134744</v>
      </c>
      <c r="I40" s="13">
        <v>145.946159</v>
      </c>
      <c r="J40" s="13">
        <v>391.820075</v>
      </c>
      <c r="K40" s="13">
        <v>389.49898700000006</v>
      </c>
      <c r="L40" s="13">
        <v>420.996921</v>
      </c>
      <c r="M40" s="14">
        <v>328.462128</v>
      </c>
    </row>
    <row r="41" spans="1:13" ht="15">
      <c r="A41" s="32" t="s">
        <v>126</v>
      </c>
      <c r="B41" s="13">
        <v>258.575811</v>
      </c>
      <c r="C41" s="13">
        <v>223.249063</v>
      </c>
      <c r="D41" s="13">
        <v>330.47905799999995</v>
      </c>
      <c r="E41" s="13">
        <v>151.74276500000002</v>
      </c>
      <c r="F41" s="13">
        <v>542.040178</v>
      </c>
      <c r="G41" s="13">
        <v>346.10566700000004</v>
      </c>
      <c r="H41" s="13">
        <v>223.709238</v>
      </c>
      <c r="I41" s="13">
        <v>199.07918899999999</v>
      </c>
      <c r="J41" s="13">
        <v>80.51177</v>
      </c>
      <c r="K41" s="13">
        <v>19.473664</v>
      </c>
      <c r="L41" s="13">
        <v>35.848006</v>
      </c>
      <c r="M41" s="14">
        <v>239.881867</v>
      </c>
    </row>
    <row r="42" spans="1:13" ht="15">
      <c r="A42" s="12" t="s">
        <v>128</v>
      </c>
      <c r="B42" s="13">
        <v>9.7498796</v>
      </c>
      <c r="C42" s="13">
        <v>23.612859849999996</v>
      </c>
      <c r="D42" s="13">
        <v>10.95630705</v>
      </c>
      <c r="E42" s="13">
        <v>17.734037930000003</v>
      </c>
      <c r="F42" s="13">
        <v>0.39220320000000003</v>
      </c>
      <c r="G42" s="13">
        <v>23.49871534</v>
      </c>
      <c r="H42" s="13">
        <v>37.36593834000001</v>
      </c>
      <c r="I42" s="13">
        <v>50.56826833999999</v>
      </c>
      <c r="J42" s="13">
        <v>42.269977680000004</v>
      </c>
      <c r="K42" s="13">
        <v>45.80105268</v>
      </c>
      <c r="L42" s="13">
        <v>48.434397680000004</v>
      </c>
      <c r="M42" s="14">
        <v>1.4013636799999998</v>
      </c>
    </row>
    <row r="43" spans="1:13" ht="15">
      <c r="A43" s="32" t="s">
        <v>125</v>
      </c>
      <c r="B43" s="13">
        <v>9.7498796</v>
      </c>
      <c r="C43" s="13">
        <v>23.612859849999996</v>
      </c>
      <c r="D43" s="13">
        <v>10.94131705</v>
      </c>
      <c r="E43" s="13">
        <v>17.734037930000003</v>
      </c>
      <c r="F43" s="13">
        <v>0.39220320000000003</v>
      </c>
      <c r="G43" s="13">
        <v>23.49871534</v>
      </c>
      <c r="H43" s="13">
        <v>37.36593834000001</v>
      </c>
      <c r="I43" s="13">
        <v>50.56826833999999</v>
      </c>
      <c r="J43" s="13">
        <v>42.269977680000004</v>
      </c>
      <c r="K43" s="13">
        <v>45.80105268</v>
      </c>
      <c r="L43" s="13">
        <v>48.434397680000004</v>
      </c>
      <c r="M43" s="14">
        <v>1.3587006799999999</v>
      </c>
    </row>
    <row r="44" spans="1:13" ht="15">
      <c r="A44" s="33" t="s">
        <v>126</v>
      </c>
      <c r="B44" s="34">
        <v>0</v>
      </c>
      <c r="C44" s="34">
        <v>0</v>
      </c>
      <c r="D44" s="34">
        <v>0.01499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5">
        <v>0.042663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2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1</v>
      </c>
      <c r="I3" s="4" t="s">
        <v>2</v>
      </c>
      <c r="J3" s="4" t="s">
        <v>0</v>
      </c>
      <c r="K3" s="4" t="s">
        <v>87</v>
      </c>
      <c r="L3" s="4" t="s">
        <v>88</v>
      </c>
      <c r="M3" s="5" t="s">
        <v>89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1696.4054658092828</v>
      </c>
      <c r="C5" s="10">
        <v>1560.198464535165</v>
      </c>
      <c r="D5" s="10">
        <v>1727.8645459548463</v>
      </c>
      <c r="E5" s="10">
        <v>1355.4646256115689</v>
      </c>
      <c r="F5" s="10">
        <v>1424.080628360093</v>
      </c>
      <c r="G5" s="10">
        <v>1241.8083767822243</v>
      </c>
      <c r="H5" s="10">
        <v>1471.585164011499</v>
      </c>
      <c r="I5" s="10">
        <v>1523.8650445494063</v>
      </c>
      <c r="J5" s="10">
        <v>1665.5764503104738</v>
      </c>
      <c r="K5" s="10">
        <v>1772.7496234906994</v>
      </c>
      <c r="L5" s="10">
        <v>1650.2748637307695</v>
      </c>
      <c r="M5" s="11">
        <v>1685.1945627524678</v>
      </c>
    </row>
    <row r="6" spans="1:13" ht="15">
      <c r="A6" s="12" t="s">
        <v>69</v>
      </c>
      <c r="B6" s="13">
        <v>3227.382549626642</v>
      </c>
      <c r="C6" s="13">
        <v>3175.011662662821</v>
      </c>
      <c r="D6" s="13">
        <v>3141.192741780761</v>
      </c>
      <c r="E6" s="13">
        <v>3102.8521444208905</v>
      </c>
      <c r="F6" s="13">
        <v>3088.7237495235654</v>
      </c>
      <c r="G6" s="13">
        <v>2947.9900196024723</v>
      </c>
      <c r="H6" s="13">
        <v>3178.662530534227</v>
      </c>
      <c r="I6" s="13">
        <v>3264.9503043973737</v>
      </c>
      <c r="J6" s="13">
        <v>3407.4878570232786</v>
      </c>
      <c r="K6" s="13">
        <v>3494.2788910964528</v>
      </c>
      <c r="L6" s="13">
        <v>3411.7859244253123</v>
      </c>
      <c r="M6" s="14">
        <v>3539.958027175032</v>
      </c>
    </row>
    <row r="7" spans="1:13" ht="15">
      <c r="A7" s="12" t="s">
        <v>70</v>
      </c>
      <c r="B7" s="13">
        <v>1530.977083817359</v>
      </c>
      <c r="C7" s="13">
        <v>1614.813198127656</v>
      </c>
      <c r="D7" s="13">
        <v>1413.3281958259147</v>
      </c>
      <c r="E7" s="13">
        <v>1747.3875188093216</v>
      </c>
      <c r="F7" s="13">
        <v>1664.6431211634724</v>
      </c>
      <c r="G7" s="13">
        <v>1706.181642820248</v>
      </c>
      <c r="H7" s="13">
        <v>1707.0773665227277</v>
      </c>
      <c r="I7" s="13">
        <v>1741.0852598479673</v>
      </c>
      <c r="J7" s="13">
        <v>1741.9114067128048</v>
      </c>
      <c r="K7" s="13">
        <v>1721.5292676057534</v>
      </c>
      <c r="L7" s="13">
        <v>1761.5110606945427</v>
      </c>
      <c r="M7" s="14">
        <v>1854.763464422564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2622.0755478907176</v>
      </c>
      <c r="C9" s="10">
        <v>2799.5076274548355</v>
      </c>
      <c r="D9" s="10">
        <v>2719.6962853551536</v>
      </c>
      <c r="E9" s="10">
        <v>2858.328871378431</v>
      </c>
      <c r="F9" s="10">
        <v>3024.9342696299072</v>
      </c>
      <c r="G9" s="10">
        <v>3247.430198207776</v>
      </c>
      <c r="H9" s="10">
        <v>3339.005851688501</v>
      </c>
      <c r="I9" s="10">
        <v>3337.8393751505937</v>
      </c>
      <c r="J9" s="10">
        <v>3274.436658389526</v>
      </c>
      <c r="K9" s="10">
        <v>3232.7205362093</v>
      </c>
      <c r="L9" s="10">
        <v>3626.9258457792303</v>
      </c>
      <c r="M9" s="11">
        <v>3676.8237959075323</v>
      </c>
    </row>
    <row r="10" spans="1:13" ht="15">
      <c r="A10" s="12" t="s">
        <v>71</v>
      </c>
      <c r="B10" s="13">
        <v>-663.5642059999996</v>
      </c>
      <c r="C10" s="13">
        <v>-554.5759220000001</v>
      </c>
      <c r="D10" s="13">
        <v>-641.2347120000004</v>
      </c>
      <c r="E10" s="13">
        <v>-654.3025729999998</v>
      </c>
      <c r="F10" s="13">
        <v>-593.8373250000002</v>
      </c>
      <c r="G10" s="13">
        <v>-626.375211</v>
      </c>
      <c r="H10" s="13">
        <v>-433.6433979999997</v>
      </c>
      <c r="I10" s="13">
        <v>-425.2109760000001</v>
      </c>
      <c r="J10" s="13">
        <v>-565.5385709999997</v>
      </c>
      <c r="K10" s="13">
        <v>-630.1237000000007</v>
      </c>
      <c r="L10" s="13">
        <v>-353.9782010000004</v>
      </c>
      <c r="M10" s="14">
        <v>-230.26621399999988</v>
      </c>
    </row>
    <row r="11" spans="1:13" ht="15">
      <c r="A11" s="19" t="s">
        <v>90</v>
      </c>
      <c r="B11" s="13">
        <v>-733.9107678699999</v>
      </c>
      <c r="C11" s="13">
        <v>-664.7892203900001</v>
      </c>
      <c r="D11" s="13">
        <v>-790.3963503900003</v>
      </c>
      <c r="E11" s="13">
        <v>-678.7417543899999</v>
      </c>
      <c r="F11" s="13">
        <v>-647.0725065900001</v>
      </c>
      <c r="G11" s="13">
        <v>-764.2451173899999</v>
      </c>
      <c r="H11" s="13">
        <v>-735.5175699299998</v>
      </c>
      <c r="I11" s="13">
        <v>-759.6793039300001</v>
      </c>
      <c r="J11" s="13">
        <v>-931.69278793</v>
      </c>
      <c r="K11" s="13">
        <v>-1008.5681875900004</v>
      </c>
      <c r="L11" s="13">
        <v>-727.0679073900003</v>
      </c>
      <c r="M11" s="14">
        <v>-188.8285840199999</v>
      </c>
    </row>
    <row r="12" spans="1:13" ht="15">
      <c r="A12" s="20" t="s">
        <v>81</v>
      </c>
      <c r="B12" s="13">
        <v>-737.9989659999999</v>
      </c>
      <c r="C12" s="13">
        <v>-669.4769370000001</v>
      </c>
      <c r="D12" s="13">
        <v>-795.0673670000003</v>
      </c>
      <c r="E12" s="13">
        <v>-683.4003009999999</v>
      </c>
      <c r="F12" s="13">
        <v>-651.729853</v>
      </c>
      <c r="G12" s="13">
        <v>-768.8884639999999</v>
      </c>
      <c r="H12" s="13">
        <v>-740.1480169999998</v>
      </c>
      <c r="I12" s="13">
        <v>-764.309751</v>
      </c>
      <c r="J12" s="13">
        <v>-936.3063</v>
      </c>
      <c r="K12" s="13">
        <v>-1013.1796490000004</v>
      </c>
      <c r="L12" s="13">
        <v>-731.6663490000003</v>
      </c>
      <c r="M12" s="14">
        <v>-193.22225099999991</v>
      </c>
    </row>
    <row r="13" spans="1:13" ht="15">
      <c r="A13" s="21" t="s">
        <v>74</v>
      </c>
      <c r="B13" s="13">
        <v>1428.83818</v>
      </c>
      <c r="C13" s="13">
        <v>1428.83818</v>
      </c>
      <c r="D13" s="13">
        <v>1428.83818</v>
      </c>
      <c r="E13" s="13">
        <v>1428.83818</v>
      </c>
      <c r="F13" s="13">
        <v>1428.83818</v>
      </c>
      <c r="G13" s="13">
        <v>1428.83818</v>
      </c>
      <c r="H13" s="13">
        <v>1428.83818</v>
      </c>
      <c r="I13" s="13">
        <v>1428.83818</v>
      </c>
      <c r="J13" s="13">
        <v>1428.83818</v>
      </c>
      <c r="K13" s="13">
        <v>1428.83818</v>
      </c>
      <c r="L13" s="13">
        <v>1428.83818</v>
      </c>
      <c r="M13" s="14">
        <v>1548.83818</v>
      </c>
    </row>
    <row r="14" spans="1:13" ht="15">
      <c r="A14" s="21" t="s">
        <v>75</v>
      </c>
      <c r="B14" s="13">
        <v>0.42497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21" t="s">
        <v>77</v>
      </c>
      <c r="B15" s="13">
        <v>2167.262116</v>
      </c>
      <c r="C15" s="13">
        <v>2098.315117</v>
      </c>
      <c r="D15" s="13">
        <v>2223.9055470000003</v>
      </c>
      <c r="E15" s="13">
        <v>2112.238481</v>
      </c>
      <c r="F15" s="13">
        <v>2080.568033</v>
      </c>
      <c r="G15" s="13">
        <v>2197.726644</v>
      </c>
      <c r="H15" s="13">
        <v>2168.9861969999997</v>
      </c>
      <c r="I15" s="13">
        <v>2193.147931</v>
      </c>
      <c r="J15" s="13">
        <v>2365.14448</v>
      </c>
      <c r="K15" s="13">
        <v>2442.0178290000003</v>
      </c>
      <c r="L15" s="13">
        <v>2160.5045290000003</v>
      </c>
      <c r="M15" s="14">
        <v>1742.0604309999999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4.08819813</v>
      </c>
      <c r="C17" s="13">
        <v>4.68771661</v>
      </c>
      <c r="D17" s="13">
        <v>4.67101661</v>
      </c>
      <c r="E17" s="13">
        <v>4.65854661</v>
      </c>
      <c r="F17" s="13">
        <v>4.65734641</v>
      </c>
      <c r="G17" s="13">
        <v>4.64334661</v>
      </c>
      <c r="H17" s="13">
        <v>4.63044707</v>
      </c>
      <c r="I17" s="13">
        <v>4.63044707</v>
      </c>
      <c r="J17" s="13">
        <v>4.61351207</v>
      </c>
      <c r="K17" s="13">
        <v>4.6114614099999995</v>
      </c>
      <c r="L17" s="13">
        <v>4.59844161</v>
      </c>
      <c r="M17" s="14">
        <v>4.39366698</v>
      </c>
    </row>
    <row r="18" spans="1:13" ht="15">
      <c r="A18" s="22" t="s">
        <v>79</v>
      </c>
      <c r="B18" s="13">
        <v>332.96667787</v>
      </c>
      <c r="C18" s="13">
        <v>327.88988839</v>
      </c>
      <c r="D18" s="13">
        <v>371.31444438999995</v>
      </c>
      <c r="E18" s="13">
        <v>397.02478139</v>
      </c>
      <c r="F18" s="13">
        <v>413.82277259</v>
      </c>
      <c r="G18" s="13">
        <v>420.80515939</v>
      </c>
      <c r="H18" s="13">
        <v>446.85226893</v>
      </c>
      <c r="I18" s="13">
        <v>442.65564293</v>
      </c>
      <c r="J18" s="13">
        <v>437.70703392999997</v>
      </c>
      <c r="K18" s="13">
        <v>451.23405936999995</v>
      </c>
      <c r="L18" s="13">
        <v>458.21719739</v>
      </c>
      <c r="M18" s="14">
        <v>454.26977102</v>
      </c>
    </row>
    <row r="19" spans="1:13" ht="15">
      <c r="A19" s="22" t="s">
        <v>80</v>
      </c>
      <c r="B19" s="13">
        <v>-262.62011599999977</v>
      </c>
      <c r="C19" s="13">
        <v>-217.67659</v>
      </c>
      <c r="D19" s="13">
        <v>-222.152806</v>
      </c>
      <c r="E19" s="13">
        <v>-372.58559999999994</v>
      </c>
      <c r="F19" s="13">
        <v>-360.58759100000015</v>
      </c>
      <c r="G19" s="13">
        <v>-282.93525300000005</v>
      </c>
      <c r="H19" s="13">
        <v>-144.9780969999999</v>
      </c>
      <c r="I19" s="13">
        <v>-108.18731499999998</v>
      </c>
      <c r="J19" s="13">
        <v>-71.55281699999964</v>
      </c>
      <c r="K19" s="13">
        <v>-72.78957178000023</v>
      </c>
      <c r="L19" s="13">
        <v>-85.12749100000012</v>
      </c>
      <c r="M19" s="14">
        <v>-495.707401</v>
      </c>
    </row>
    <row r="20" spans="1:13" ht="15">
      <c r="A20" s="23" t="s">
        <v>82</v>
      </c>
      <c r="B20" s="13">
        <v>-250.72550999999976</v>
      </c>
      <c r="C20" s="13">
        <v>-205.783138</v>
      </c>
      <c r="D20" s="13">
        <v>-211.255495</v>
      </c>
      <c r="E20" s="13">
        <v>-358.6868559999999</v>
      </c>
      <c r="F20" s="13">
        <v>-358.59531100000015</v>
      </c>
      <c r="G20" s="13">
        <v>-280.44761700000004</v>
      </c>
      <c r="H20" s="13">
        <v>-142.4889169999999</v>
      </c>
      <c r="I20" s="13">
        <v>-105.19966399999998</v>
      </c>
      <c r="J20" s="13">
        <v>-69.55976199999964</v>
      </c>
      <c r="K20" s="13">
        <v>-68.29468778000023</v>
      </c>
      <c r="L20" s="13">
        <v>-45.27170100000012</v>
      </c>
      <c r="M20" s="14">
        <v>-421.11964</v>
      </c>
    </row>
    <row r="21" spans="1:13" ht="15">
      <c r="A21" s="21" t="s">
        <v>83</v>
      </c>
      <c r="B21" s="13">
        <v>1175.2463320000002</v>
      </c>
      <c r="C21" s="13">
        <v>657.153575</v>
      </c>
      <c r="D21" s="13">
        <v>163.85403200000002</v>
      </c>
      <c r="E21" s="13">
        <v>565.7191730000001</v>
      </c>
      <c r="F21" s="13">
        <v>791.271044</v>
      </c>
      <c r="G21" s="13">
        <v>1447.3399160000001</v>
      </c>
      <c r="H21" s="13">
        <v>1030.75231</v>
      </c>
      <c r="I21" s="13">
        <v>1191.690588</v>
      </c>
      <c r="J21" s="13">
        <v>1650.4911190000003</v>
      </c>
      <c r="K21" s="13">
        <v>2030.78298922</v>
      </c>
      <c r="L21" s="13">
        <v>2037.451541</v>
      </c>
      <c r="M21" s="14">
        <v>602.1182689999999</v>
      </c>
    </row>
    <row r="22" spans="1:13" ht="15">
      <c r="A22" s="21" t="s">
        <v>84</v>
      </c>
      <c r="B22" s="13">
        <v>1425.971842</v>
      </c>
      <c r="C22" s="13">
        <v>862.936713</v>
      </c>
      <c r="D22" s="13">
        <v>375.109527</v>
      </c>
      <c r="E22" s="13">
        <v>924.406029</v>
      </c>
      <c r="F22" s="13">
        <v>1149.866355</v>
      </c>
      <c r="G22" s="13">
        <v>1727.7875330000002</v>
      </c>
      <c r="H22" s="13">
        <v>1173.241227</v>
      </c>
      <c r="I22" s="13">
        <v>1296.890252</v>
      </c>
      <c r="J22" s="13">
        <v>1720.050881</v>
      </c>
      <c r="K22" s="13">
        <v>2099.077677</v>
      </c>
      <c r="L22" s="13">
        <v>2082.723242</v>
      </c>
      <c r="M22" s="14">
        <v>1023.237909</v>
      </c>
    </row>
    <row r="23" spans="1:13" ht="15">
      <c r="A23" s="22" t="s">
        <v>157</v>
      </c>
      <c r="B23" s="13">
        <v>-11.894606</v>
      </c>
      <c r="C23" s="13">
        <v>-11.893452</v>
      </c>
      <c r="D23" s="13">
        <v>-10.897311</v>
      </c>
      <c r="E23" s="13">
        <v>-13.898744</v>
      </c>
      <c r="F23" s="13">
        <v>-1.99228</v>
      </c>
      <c r="G23" s="13">
        <v>-2.487636</v>
      </c>
      <c r="H23" s="13">
        <v>-2.48918</v>
      </c>
      <c r="I23" s="13">
        <v>-2.987651</v>
      </c>
      <c r="J23" s="13">
        <v>-1.993055</v>
      </c>
      <c r="K23" s="13">
        <v>-4.494884</v>
      </c>
      <c r="L23" s="13">
        <v>-39.85579</v>
      </c>
      <c r="M23" s="14">
        <v>-74.587761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11.894606</v>
      </c>
      <c r="C25" s="13">
        <v>11.893452</v>
      </c>
      <c r="D25" s="13">
        <v>10.897311</v>
      </c>
      <c r="E25" s="13">
        <v>13.898744</v>
      </c>
      <c r="F25" s="13">
        <v>1.99228</v>
      </c>
      <c r="G25" s="13">
        <v>2.487636</v>
      </c>
      <c r="H25" s="13">
        <v>2.48918</v>
      </c>
      <c r="I25" s="13">
        <v>2.987651</v>
      </c>
      <c r="J25" s="13">
        <v>1.993055</v>
      </c>
      <c r="K25" s="13">
        <v>4.494884</v>
      </c>
      <c r="L25" s="13">
        <v>39.85579</v>
      </c>
      <c r="M25" s="14">
        <v>74.587761</v>
      </c>
    </row>
    <row r="26" spans="1:13" ht="15">
      <c r="A26" s="12" t="s">
        <v>91</v>
      </c>
      <c r="B26" s="13">
        <v>-2678.948214</v>
      </c>
      <c r="C26" s="13">
        <v>-2810.638808</v>
      </c>
      <c r="D26" s="13">
        <v>-2808.2859390000003</v>
      </c>
      <c r="E26" s="13">
        <v>-2937.344783</v>
      </c>
      <c r="F26" s="13">
        <v>-3015.636003</v>
      </c>
      <c r="G26" s="13">
        <v>-3251.774757</v>
      </c>
      <c r="H26" s="13">
        <v>-3132.992324</v>
      </c>
      <c r="I26" s="13">
        <v>-3075.354277</v>
      </c>
      <c r="J26" s="13">
        <v>-3133.557151</v>
      </c>
      <c r="K26" s="13">
        <v>-3140.043521</v>
      </c>
      <c r="L26" s="13">
        <v>-3254.309832</v>
      </c>
      <c r="M26" s="14">
        <v>-3085.8585080000003</v>
      </c>
    </row>
    <row r="27" spans="1:13" ht="15">
      <c r="A27" s="12" t="s">
        <v>85</v>
      </c>
      <c r="B27" s="13">
        <v>606.6915398907171</v>
      </c>
      <c r="C27" s="13">
        <v>543.4447414548351</v>
      </c>
      <c r="D27" s="13">
        <v>552.6450583551535</v>
      </c>
      <c r="E27" s="13">
        <v>575.2866613784308</v>
      </c>
      <c r="F27" s="13">
        <v>603.1355916299074</v>
      </c>
      <c r="G27" s="13">
        <v>622.0306522077756</v>
      </c>
      <c r="H27" s="13">
        <v>639.656925688501</v>
      </c>
      <c r="I27" s="13">
        <v>687.6960741505935</v>
      </c>
      <c r="J27" s="13">
        <v>706.4180783895256</v>
      </c>
      <c r="K27" s="13">
        <v>722.8007152093007</v>
      </c>
      <c r="L27" s="13">
        <v>726.5942147792309</v>
      </c>
      <c r="M27" s="14">
        <v>821.2315019075318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4318.4810136999995</v>
      </c>
      <c r="C29" s="10">
        <v>4359.70609199</v>
      </c>
      <c r="D29" s="10">
        <v>4447.56083131</v>
      </c>
      <c r="E29" s="10">
        <v>4213.79349699</v>
      </c>
      <c r="F29" s="10">
        <v>4449.0148979900005</v>
      </c>
      <c r="G29" s="10">
        <v>4489.23857499</v>
      </c>
      <c r="H29" s="10">
        <v>4810.5910157</v>
      </c>
      <c r="I29" s="10">
        <v>4861.7044197</v>
      </c>
      <c r="J29" s="10">
        <v>4940.013108699999</v>
      </c>
      <c r="K29" s="10">
        <v>5005.4701597</v>
      </c>
      <c r="L29" s="10">
        <v>5277.20070951</v>
      </c>
      <c r="M29" s="11">
        <v>5362.01835866</v>
      </c>
    </row>
    <row r="30" spans="1:13" ht="15" hidden="1">
      <c r="A30" s="32" t="s">
        <v>123</v>
      </c>
      <c r="B30" s="13">
        <v>4113.7099037</v>
      </c>
      <c r="C30" s="13">
        <v>4154.301616989999</v>
      </c>
      <c r="D30" s="13">
        <v>4109.845309310001</v>
      </c>
      <c r="E30" s="13">
        <v>4018.78264699</v>
      </c>
      <c r="F30" s="13">
        <v>4250.33839899</v>
      </c>
      <c r="G30" s="13">
        <v>4299.63868799</v>
      </c>
      <c r="H30" s="13">
        <v>4512.399097699999</v>
      </c>
      <c r="I30" s="13">
        <v>4589.6241867</v>
      </c>
      <c r="J30" s="13">
        <v>4621.359419699999</v>
      </c>
      <c r="K30" s="13">
        <v>4811.3642187000005</v>
      </c>
      <c r="L30" s="13">
        <v>4910.03086651</v>
      </c>
      <c r="M30" s="14">
        <v>4866.41294366</v>
      </c>
    </row>
    <row r="31" spans="1:13" ht="15" hidden="1">
      <c r="A31" s="32" t="s">
        <v>122</v>
      </c>
      <c r="B31" s="13">
        <v>204.77110999999996</v>
      </c>
      <c r="C31" s="13">
        <v>205.404475</v>
      </c>
      <c r="D31" s="13">
        <v>337.71552199999996</v>
      </c>
      <c r="E31" s="13">
        <v>195.01085</v>
      </c>
      <c r="F31" s="13">
        <v>198.676499</v>
      </c>
      <c r="G31" s="13">
        <v>189.599887</v>
      </c>
      <c r="H31" s="13">
        <v>298.191918</v>
      </c>
      <c r="I31" s="13">
        <v>272.080233</v>
      </c>
      <c r="J31" s="13">
        <v>318.653689</v>
      </c>
      <c r="K31" s="13">
        <v>194.105941</v>
      </c>
      <c r="L31" s="13">
        <v>367.1698429999999</v>
      </c>
      <c r="M31" s="14">
        <v>495.605415</v>
      </c>
    </row>
    <row r="32" spans="1:13" ht="15">
      <c r="A32" s="12" t="s">
        <v>129</v>
      </c>
      <c r="B32" s="13">
        <v>3572.31371702</v>
      </c>
      <c r="C32" s="13">
        <v>3519.18544231</v>
      </c>
      <c r="D32" s="13">
        <v>3548.9625333100003</v>
      </c>
      <c r="E32" s="13">
        <v>3536.58366931</v>
      </c>
      <c r="F32" s="13">
        <v>3574.55926931</v>
      </c>
      <c r="G32" s="13">
        <v>3700.84156131</v>
      </c>
      <c r="H32" s="13">
        <v>3926.63157702</v>
      </c>
      <c r="I32" s="13">
        <v>4073.1222160199995</v>
      </c>
      <c r="J32" s="13">
        <v>4136.33125202</v>
      </c>
      <c r="K32" s="13">
        <v>4351.67888602</v>
      </c>
      <c r="L32" s="13">
        <v>4360.83154702</v>
      </c>
      <c r="M32" s="14">
        <v>4485.44631802</v>
      </c>
    </row>
    <row r="33" spans="1:13" ht="15">
      <c r="A33" s="22" t="s">
        <v>115</v>
      </c>
      <c r="B33" s="13">
        <v>702.6735259999999</v>
      </c>
      <c r="C33" s="13">
        <v>815.819688</v>
      </c>
      <c r="D33" s="13">
        <v>869.6591080000001</v>
      </c>
      <c r="E33" s="13">
        <v>621.15838</v>
      </c>
      <c r="F33" s="13">
        <v>780.354464</v>
      </c>
      <c r="G33" s="13">
        <v>700.82114</v>
      </c>
      <c r="H33" s="13">
        <v>775.593017</v>
      </c>
      <c r="I33" s="13">
        <v>714.7517520000001</v>
      </c>
      <c r="J33" s="13">
        <v>762.346749</v>
      </c>
      <c r="K33" s="13">
        <v>626.117162</v>
      </c>
      <c r="L33" s="13">
        <v>886.2800239999999</v>
      </c>
      <c r="M33" s="14">
        <v>860.3794330000001</v>
      </c>
    </row>
    <row r="34" spans="1:13" ht="15" hidden="1">
      <c r="A34" s="32" t="s">
        <v>123</v>
      </c>
      <c r="B34" s="13">
        <v>497.945232</v>
      </c>
      <c r="C34" s="13">
        <v>610.415213</v>
      </c>
      <c r="D34" s="13">
        <v>531.9435860000001</v>
      </c>
      <c r="E34" s="13">
        <v>426.14752999999996</v>
      </c>
      <c r="F34" s="13">
        <v>581.677965</v>
      </c>
      <c r="G34" s="13">
        <v>511.221253</v>
      </c>
      <c r="H34" s="13">
        <v>477.40109900000004</v>
      </c>
      <c r="I34" s="13">
        <v>442.67151900000005</v>
      </c>
      <c r="J34" s="13">
        <v>444.637223</v>
      </c>
      <c r="K34" s="13">
        <v>432.956176</v>
      </c>
      <c r="L34" s="13">
        <v>520.055572</v>
      </c>
      <c r="M34" s="14">
        <v>365.418999</v>
      </c>
    </row>
    <row r="35" spans="1:13" ht="15" hidden="1">
      <c r="A35" s="32" t="s">
        <v>122</v>
      </c>
      <c r="B35" s="13">
        <v>204.72829399999998</v>
      </c>
      <c r="C35" s="13">
        <v>205.404475</v>
      </c>
      <c r="D35" s="13">
        <v>337.71552199999996</v>
      </c>
      <c r="E35" s="13">
        <v>195.01085</v>
      </c>
      <c r="F35" s="13">
        <v>198.676499</v>
      </c>
      <c r="G35" s="13">
        <v>189.599887</v>
      </c>
      <c r="H35" s="13">
        <v>298.191918</v>
      </c>
      <c r="I35" s="13">
        <v>272.080233</v>
      </c>
      <c r="J35" s="13">
        <v>317.709526</v>
      </c>
      <c r="K35" s="13">
        <v>193.160986</v>
      </c>
      <c r="L35" s="13">
        <v>366.2244519999999</v>
      </c>
      <c r="M35" s="14">
        <v>494.960434</v>
      </c>
    </row>
    <row r="36" spans="1:13" ht="14.25">
      <c r="A36" s="36" t="s">
        <v>124</v>
      </c>
      <c r="B36" s="29">
        <v>298.23760899999996</v>
      </c>
      <c r="C36" s="29">
        <v>301.669466</v>
      </c>
      <c r="D36" s="29">
        <v>304.12191800000005</v>
      </c>
      <c r="E36" s="29">
        <v>315.24021200000004</v>
      </c>
      <c r="F36" s="29">
        <v>316.76888599999995</v>
      </c>
      <c r="G36" s="29">
        <v>319.794495</v>
      </c>
      <c r="H36" s="29">
        <v>325.079135</v>
      </c>
      <c r="I36" s="29">
        <v>329.222548</v>
      </c>
      <c r="J36" s="29">
        <v>328.600146</v>
      </c>
      <c r="K36" s="29">
        <v>332.23894500000006</v>
      </c>
      <c r="L36" s="29">
        <v>335.155597</v>
      </c>
      <c r="M36" s="30">
        <v>331.82279400000004</v>
      </c>
    </row>
    <row r="37" spans="1:13" ht="14.25">
      <c r="A37" s="32" t="s">
        <v>125</v>
      </c>
      <c r="B37" s="29">
        <v>148.33261199999998</v>
      </c>
      <c r="C37" s="29">
        <v>148.785969</v>
      </c>
      <c r="D37" s="29">
        <v>150.97434800000002</v>
      </c>
      <c r="E37" s="29">
        <v>159.134014</v>
      </c>
      <c r="F37" s="29">
        <v>162.05563199999997</v>
      </c>
      <c r="G37" s="29">
        <v>161.433352</v>
      </c>
      <c r="H37" s="29">
        <v>168.789542</v>
      </c>
      <c r="I37" s="29">
        <v>173.88778100000002</v>
      </c>
      <c r="J37" s="29">
        <v>172.555898</v>
      </c>
      <c r="K37" s="29">
        <v>174.57237500000002</v>
      </c>
      <c r="L37" s="29">
        <v>177.39998300000002</v>
      </c>
      <c r="M37" s="30">
        <v>176.093757</v>
      </c>
    </row>
    <row r="38" spans="1:13" ht="14.25">
      <c r="A38" s="32" t="s">
        <v>126</v>
      </c>
      <c r="B38" s="29">
        <v>149.90499699999998</v>
      </c>
      <c r="C38" s="29">
        <v>152.883497</v>
      </c>
      <c r="D38" s="29">
        <v>153.14757</v>
      </c>
      <c r="E38" s="29">
        <v>156.106198</v>
      </c>
      <c r="F38" s="29">
        <v>154.713254</v>
      </c>
      <c r="G38" s="29">
        <v>158.361143</v>
      </c>
      <c r="H38" s="29">
        <v>156.289593</v>
      </c>
      <c r="I38" s="29">
        <v>155.334767</v>
      </c>
      <c r="J38" s="29">
        <v>156.044248</v>
      </c>
      <c r="K38" s="29">
        <v>157.66657</v>
      </c>
      <c r="L38" s="29">
        <v>157.75561399999998</v>
      </c>
      <c r="M38" s="30">
        <v>155.729037</v>
      </c>
    </row>
    <row r="39" spans="1:13" ht="15">
      <c r="A39" s="36" t="s">
        <v>127</v>
      </c>
      <c r="B39" s="13">
        <v>404.435917</v>
      </c>
      <c r="C39" s="13">
        <v>514.150222</v>
      </c>
      <c r="D39" s="13">
        <v>565.53719</v>
      </c>
      <c r="E39" s="13">
        <v>305.918168</v>
      </c>
      <c r="F39" s="13">
        <v>463.58557800000005</v>
      </c>
      <c r="G39" s="13">
        <v>381.026645</v>
      </c>
      <c r="H39" s="13">
        <v>450.513882</v>
      </c>
      <c r="I39" s="13">
        <v>385.52920400000005</v>
      </c>
      <c r="J39" s="13">
        <v>433.746603</v>
      </c>
      <c r="K39" s="13">
        <v>293.878217</v>
      </c>
      <c r="L39" s="13">
        <v>551.124427</v>
      </c>
      <c r="M39" s="14">
        <v>528.556639</v>
      </c>
    </row>
    <row r="40" spans="1:13" ht="15">
      <c r="A40" s="32" t="s">
        <v>125</v>
      </c>
      <c r="B40" s="13">
        <v>349.61262</v>
      </c>
      <c r="C40" s="13">
        <v>461.62924399999997</v>
      </c>
      <c r="D40" s="13">
        <v>380.969238</v>
      </c>
      <c r="E40" s="13">
        <v>267.013516</v>
      </c>
      <c r="F40" s="13">
        <v>419.622333</v>
      </c>
      <c r="G40" s="13">
        <v>349.787901</v>
      </c>
      <c r="H40" s="13">
        <v>308.611557</v>
      </c>
      <c r="I40" s="13">
        <v>268.783738</v>
      </c>
      <c r="J40" s="13">
        <v>272.081325</v>
      </c>
      <c r="K40" s="13">
        <v>258.383801</v>
      </c>
      <c r="L40" s="13">
        <v>342.655589</v>
      </c>
      <c r="M40" s="14">
        <v>189.325242</v>
      </c>
    </row>
    <row r="41" spans="1:13" ht="15">
      <c r="A41" s="32" t="s">
        <v>126</v>
      </c>
      <c r="B41" s="13">
        <v>54.823297000000004</v>
      </c>
      <c r="C41" s="13">
        <v>52.520978</v>
      </c>
      <c r="D41" s="13">
        <v>184.567952</v>
      </c>
      <c r="E41" s="13">
        <v>38.904652</v>
      </c>
      <c r="F41" s="13">
        <v>43.963245</v>
      </c>
      <c r="G41" s="13">
        <v>31.238744</v>
      </c>
      <c r="H41" s="13">
        <v>141.90232500000002</v>
      </c>
      <c r="I41" s="13">
        <v>116.74546600000001</v>
      </c>
      <c r="J41" s="13">
        <v>161.665278</v>
      </c>
      <c r="K41" s="13">
        <v>35.494416</v>
      </c>
      <c r="L41" s="13">
        <v>208.46883799999998</v>
      </c>
      <c r="M41" s="14">
        <v>339.231397</v>
      </c>
    </row>
    <row r="42" spans="1:13" ht="15">
      <c r="A42" s="12" t="s">
        <v>128</v>
      </c>
      <c r="B42" s="13">
        <v>43.493770680000004</v>
      </c>
      <c r="C42" s="13">
        <v>24.700961680000002</v>
      </c>
      <c r="D42" s="13">
        <v>28.93919</v>
      </c>
      <c r="E42" s="13">
        <v>56.051447679999995</v>
      </c>
      <c r="F42" s="13">
        <v>94.10116468</v>
      </c>
      <c r="G42" s="13">
        <v>87.57587367999999</v>
      </c>
      <c r="H42" s="13">
        <v>108.36642168</v>
      </c>
      <c r="I42" s="13">
        <v>73.83045168000001</v>
      </c>
      <c r="J42" s="13">
        <v>41.33510768000001</v>
      </c>
      <c r="K42" s="13">
        <v>27.67411168</v>
      </c>
      <c r="L42" s="13">
        <v>30.089138490000003</v>
      </c>
      <c r="M42" s="14">
        <v>16.19260764</v>
      </c>
    </row>
    <row r="43" spans="1:13" ht="15">
      <c r="A43" s="32" t="s">
        <v>125</v>
      </c>
      <c r="B43" s="13">
        <v>43.45095468</v>
      </c>
      <c r="C43" s="13">
        <v>24.700961680000002</v>
      </c>
      <c r="D43" s="13">
        <v>28.93919</v>
      </c>
      <c r="E43" s="13">
        <v>56.051447679999995</v>
      </c>
      <c r="F43" s="13">
        <v>94.10116468</v>
      </c>
      <c r="G43" s="13">
        <v>87.57587367999999</v>
      </c>
      <c r="H43" s="13">
        <v>108.36642168</v>
      </c>
      <c r="I43" s="13">
        <v>73.83045168000001</v>
      </c>
      <c r="J43" s="13">
        <v>40.390944680000004</v>
      </c>
      <c r="K43" s="13">
        <v>26.72915668</v>
      </c>
      <c r="L43" s="13">
        <v>29.143747490000003</v>
      </c>
      <c r="M43" s="14">
        <v>15.547626639999999</v>
      </c>
    </row>
    <row r="44" spans="1:13" ht="15">
      <c r="A44" s="33" t="s">
        <v>126</v>
      </c>
      <c r="B44" s="34">
        <v>0.042816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0.944163</v>
      </c>
      <c r="K44" s="34">
        <v>0.944955</v>
      </c>
      <c r="L44" s="34">
        <v>0.945391</v>
      </c>
      <c r="M44" s="35">
        <v>0.644981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2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92</v>
      </c>
      <c r="C3" s="4" t="s">
        <v>93</v>
      </c>
      <c r="D3" s="4" t="s">
        <v>94</v>
      </c>
      <c r="E3" s="4" t="s">
        <v>95</v>
      </c>
      <c r="F3" s="4" t="s">
        <v>96</v>
      </c>
      <c r="G3" s="4" t="s">
        <v>97</v>
      </c>
      <c r="H3" s="4" t="s">
        <v>98</v>
      </c>
      <c r="I3" s="4" t="s">
        <v>99</v>
      </c>
      <c r="J3" s="4" t="s">
        <v>100</v>
      </c>
      <c r="K3" s="4" t="s">
        <v>101</v>
      </c>
      <c r="L3" s="4" t="s">
        <v>102</v>
      </c>
      <c r="M3" s="5" t="s">
        <v>103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1514.2929454686905</v>
      </c>
      <c r="C5" s="10">
        <v>1194.4093011202322</v>
      </c>
      <c r="D5" s="10">
        <v>1352.8167703364534</v>
      </c>
      <c r="E5" s="10">
        <v>1066.2736407611428</v>
      </c>
      <c r="F5" s="10">
        <v>1428.007912739</v>
      </c>
      <c r="G5" s="10">
        <v>1831.7651328447655</v>
      </c>
      <c r="H5" s="10">
        <v>1902.9425838362558</v>
      </c>
      <c r="I5" s="10">
        <v>2444.159010180631</v>
      </c>
      <c r="J5" s="10">
        <v>2612.0581023960476</v>
      </c>
      <c r="K5" s="10">
        <v>2485.6889901558848</v>
      </c>
      <c r="L5" s="10">
        <v>2385.0130513373724</v>
      </c>
      <c r="M5" s="11">
        <v>1175.5050538934124</v>
      </c>
    </row>
    <row r="6" spans="1:13" ht="15">
      <c r="A6" s="12" t="s">
        <v>69</v>
      </c>
      <c r="B6" s="13">
        <v>3215.143317676935</v>
      </c>
      <c r="C6" s="13">
        <v>2972.729370593428</v>
      </c>
      <c r="D6" s="13">
        <v>3098.369037303591</v>
      </c>
      <c r="E6" s="13">
        <v>2827.6574002902034</v>
      </c>
      <c r="F6" s="13">
        <v>3227.9109234268803</v>
      </c>
      <c r="G6" s="13">
        <v>3569.86633865824</v>
      </c>
      <c r="H6" s="13">
        <v>3540.02194561449</v>
      </c>
      <c r="I6" s="13">
        <v>4078.19527098112</v>
      </c>
      <c r="J6" s="13">
        <v>4216.400748242624</v>
      </c>
      <c r="K6" s="13">
        <v>4082.6947616798398</v>
      </c>
      <c r="L6" s="13">
        <v>3969.6853397597442</v>
      </c>
      <c r="M6" s="14">
        <v>2733.6905572063824</v>
      </c>
    </row>
    <row r="7" spans="1:13" ht="15">
      <c r="A7" s="12" t="s">
        <v>70</v>
      </c>
      <c r="B7" s="13">
        <v>1700.8503722082446</v>
      </c>
      <c r="C7" s="13">
        <v>1778.3200694731959</v>
      </c>
      <c r="D7" s="13">
        <v>1745.5522669671377</v>
      </c>
      <c r="E7" s="13">
        <v>1761.3837595290606</v>
      </c>
      <c r="F7" s="13">
        <v>1799.9030106878804</v>
      </c>
      <c r="G7" s="13">
        <v>1738.1012058134743</v>
      </c>
      <c r="H7" s="13">
        <v>1637.0793617782342</v>
      </c>
      <c r="I7" s="13">
        <v>1634.036260800489</v>
      </c>
      <c r="J7" s="13">
        <v>1604.3426458465765</v>
      </c>
      <c r="K7" s="13">
        <v>1597.005771523955</v>
      </c>
      <c r="L7" s="13">
        <v>1584.672288422372</v>
      </c>
      <c r="M7" s="14">
        <v>1558.18550331297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4055.01423419131</v>
      </c>
      <c r="C9" s="10">
        <v>4061.3900305397683</v>
      </c>
      <c r="D9" s="10">
        <v>4151.490010323547</v>
      </c>
      <c r="E9" s="10">
        <v>4224.420378898856</v>
      </c>
      <c r="F9" s="10">
        <v>4034.2933696010004</v>
      </c>
      <c r="G9" s="10">
        <v>3795.1551340752344</v>
      </c>
      <c r="H9" s="10">
        <v>4037.2930923937447</v>
      </c>
      <c r="I9" s="10">
        <v>3374.702590109369</v>
      </c>
      <c r="J9" s="10">
        <v>3290.022339043953</v>
      </c>
      <c r="K9" s="10">
        <v>3507.991332284115</v>
      </c>
      <c r="L9" s="10">
        <v>3321.1312107426284</v>
      </c>
      <c r="M9" s="11">
        <v>4894.939264426588</v>
      </c>
    </row>
    <row r="10" spans="1:13" ht="15">
      <c r="A10" s="12" t="s">
        <v>71</v>
      </c>
      <c r="B10" s="13">
        <v>174.52920600000027</v>
      </c>
      <c r="C10" s="13">
        <v>158.76565400000007</v>
      </c>
      <c r="D10" s="13">
        <v>95.61870300000015</v>
      </c>
      <c r="E10" s="13">
        <v>99.44380799999995</v>
      </c>
      <c r="F10" s="13">
        <v>43.89142200000015</v>
      </c>
      <c r="G10" s="13">
        <v>294.9065109999997</v>
      </c>
      <c r="H10" s="13">
        <v>367.33721599999967</v>
      </c>
      <c r="I10" s="13">
        <v>84.27761099999998</v>
      </c>
      <c r="J10" s="13">
        <v>-231.62621700000048</v>
      </c>
      <c r="K10" s="13">
        <v>-323.53897200000074</v>
      </c>
      <c r="L10" s="13">
        <v>-639.56425</v>
      </c>
      <c r="M10" s="14">
        <v>-191.18071900000004</v>
      </c>
    </row>
    <row r="11" spans="1:13" ht="15">
      <c r="A11" s="19" t="s">
        <v>90</v>
      </c>
      <c r="B11" s="13">
        <v>-141.46805501999987</v>
      </c>
      <c r="C11" s="13">
        <v>-83.81744001999985</v>
      </c>
      <c r="D11" s="13">
        <v>-273.68415701999993</v>
      </c>
      <c r="E11" s="13">
        <v>-268.12831900000015</v>
      </c>
      <c r="F11" s="13">
        <v>-265.24255101999984</v>
      </c>
      <c r="G11" s="13">
        <v>-287.2205750200002</v>
      </c>
      <c r="H11" s="13">
        <v>-257.99589900000007</v>
      </c>
      <c r="I11" s="13">
        <v>-344.70676499999973</v>
      </c>
      <c r="J11" s="13">
        <v>-530.5021469999999</v>
      </c>
      <c r="K11" s="13">
        <v>-702.6710330000003</v>
      </c>
      <c r="L11" s="13">
        <v>-917.4095769999997</v>
      </c>
      <c r="M11" s="14">
        <v>-665.677301</v>
      </c>
    </row>
    <row r="12" spans="1:13" ht="15">
      <c r="A12" s="20" t="s">
        <v>81</v>
      </c>
      <c r="B12" s="13">
        <v>-145.86172199999987</v>
      </c>
      <c r="C12" s="13">
        <v>-88.21110699999986</v>
      </c>
      <c r="D12" s="13">
        <v>-278.0708239999999</v>
      </c>
      <c r="E12" s="13">
        <v>-272.51498600000014</v>
      </c>
      <c r="F12" s="13">
        <v>-269.6292179999998</v>
      </c>
      <c r="G12" s="13">
        <v>-291.6002420000002</v>
      </c>
      <c r="H12" s="13">
        <v>-258.05189900000005</v>
      </c>
      <c r="I12" s="13">
        <v>-344.7627649999997</v>
      </c>
      <c r="J12" s="13">
        <v>-530.5511469999999</v>
      </c>
      <c r="K12" s="13">
        <v>-702.7200330000003</v>
      </c>
      <c r="L12" s="13">
        <v>-917.4585769999997</v>
      </c>
      <c r="M12" s="14">
        <v>-665.7193010000001</v>
      </c>
    </row>
    <row r="13" spans="1:13" ht="15">
      <c r="A13" s="21" t="s">
        <v>74</v>
      </c>
      <c r="B13" s="13">
        <v>1548.83818</v>
      </c>
      <c r="C13" s="13">
        <v>1548.83818</v>
      </c>
      <c r="D13" s="13">
        <v>1548.83818</v>
      </c>
      <c r="E13" s="13">
        <v>1548.83818</v>
      </c>
      <c r="F13" s="13">
        <v>1548.83818</v>
      </c>
      <c r="G13" s="13">
        <v>1548.83818</v>
      </c>
      <c r="H13" s="13">
        <v>1548.83818</v>
      </c>
      <c r="I13" s="13">
        <v>1548.83818</v>
      </c>
      <c r="J13" s="13">
        <v>1548.83818</v>
      </c>
      <c r="K13" s="13">
        <v>1548.83818</v>
      </c>
      <c r="L13" s="13">
        <v>1548.83818</v>
      </c>
      <c r="M13" s="14">
        <v>1609.828564</v>
      </c>
    </row>
    <row r="14" spans="1:13" ht="15">
      <c r="A14" s="21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21" t="s">
        <v>77</v>
      </c>
      <c r="B15" s="13">
        <v>1694.6999019999998</v>
      </c>
      <c r="C15" s="13">
        <v>1637.0492869999998</v>
      </c>
      <c r="D15" s="13">
        <v>1826.9090039999999</v>
      </c>
      <c r="E15" s="13">
        <v>1821.353166</v>
      </c>
      <c r="F15" s="13">
        <v>1818.4673979999998</v>
      </c>
      <c r="G15" s="13">
        <v>1840.4384220000002</v>
      </c>
      <c r="H15" s="13">
        <v>1806.890079</v>
      </c>
      <c r="I15" s="13">
        <v>1893.6009449999997</v>
      </c>
      <c r="J15" s="13">
        <v>2079.389327</v>
      </c>
      <c r="K15" s="13">
        <v>2251.5582130000003</v>
      </c>
      <c r="L15" s="13">
        <v>2466.2967569999996</v>
      </c>
      <c r="M15" s="14">
        <v>2275.547865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4.39366698</v>
      </c>
      <c r="C17" s="13">
        <v>4.39366698</v>
      </c>
      <c r="D17" s="13">
        <v>4.386666979999999</v>
      </c>
      <c r="E17" s="13">
        <v>4.386667</v>
      </c>
      <c r="F17" s="13">
        <v>4.386666979999999</v>
      </c>
      <c r="G17" s="13">
        <v>4.37966698</v>
      </c>
      <c r="H17" s="13">
        <v>0.056</v>
      </c>
      <c r="I17" s="13">
        <v>0.056</v>
      </c>
      <c r="J17" s="13">
        <v>0.049</v>
      </c>
      <c r="K17" s="13">
        <v>0.049</v>
      </c>
      <c r="L17" s="13">
        <v>0.049</v>
      </c>
      <c r="M17" s="14">
        <v>0.042</v>
      </c>
    </row>
    <row r="18" spans="1:13" ht="15">
      <c r="A18" s="22" t="s">
        <v>79</v>
      </c>
      <c r="B18" s="13">
        <v>463.65927902</v>
      </c>
      <c r="C18" s="13">
        <v>461.39378402</v>
      </c>
      <c r="D18" s="13">
        <v>460.99163902000004</v>
      </c>
      <c r="E18" s="13">
        <v>473.84738100000004</v>
      </c>
      <c r="F18" s="13">
        <v>479.41190902</v>
      </c>
      <c r="G18" s="13">
        <v>525.25218002</v>
      </c>
      <c r="H18" s="13">
        <v>529.1895559999999</v>
      </c>
      <c r="I18" s="13">
        <v>538.3224240000001</v>
      </c>
      <c r="J18" s="13">
        <v>532.521175</v>
      </c>
      <c r="K18" s="13">
        <v>551.9357150000001</v>
      </c>
      <c r="L18" s="13">
        <v>554.100153</v>
      </c>
      <c r="M18" s="14">
        <v>453.252344</v>
      </c>
    </row>
    <row r="19" spans="1:13" ht="15">
      <c r="A19" s="22" t="s">
        <v>80</v>
      </c>
      <c r="B19" s="13">
        <v>-147.66201799999988</v>
      </c>
      <c r="C19" s="13">
        <v>-218.8106900000001</v>
      </c>
      <c r="D19" s="13">
        <v>-91.68877899999995</v>
      </c>
      <c r="E19" s="13">
        <v>-106.27525399999995</v>
      </c>
      <c r="F19" s="13">
        <v>-170.277936</v>
      </c>
      <c r="G19" s="13">
        <v>56.874905999999896</v>
      </c>
      <c r="H19" s="13">
        <v>96.1435589999998</v>
      </c>
      <c r="I19" s="13">
        <v>-109.33804800000036</v>
      </c>
      <c r="J19" s="13">
        <v>-233.64524500000053</v>
      </c>
      <c r="K19" s="13">
        <v>-172.80365400000048</v>
      </c>
      <c r="L19" s="13">
        <v>-276.2548260000003</v>
      </c>
      <c r="M19" s="14">
        <v>21.244238000000017</v>
      </c>
    </row>
    <row r="20" spans="1:13" ht="15">
      <c r="A20" s="23" t="s">
        <v>82</v>
      </c>
      <c r="B20" s="13">
        <v>-102.97865499999989</v>
      </c>
      <c r="C20" s="13">
        <v>-138.9622220000001</v>
      </c>
      <c r="D20" s="13">
        <v>-76.75267199999996</v>
      </c>
      <c r="E20" s="13">
        <v>-86.34485199999995</v>
      </c>
      <c r="F20" s="13">
        <v>-158.29979600000001</v>
      </c>
      <c r="G20" s="13">
        <v>56.874906999999894</v>
      </c>
      <c r="H20" s="13">
        <v>97.1420119999998</v>
      </c>
      <c r="I20" s="13">
        <v>-99.39399700000035</v>
      </c>
      <c r="J20" s="13">
        <v>-213.70449400000052</v>
      </c>
      <c r="K20" s="13">
        <v>-147.82032600000048</v>
      </c>
      <c r="L20" s="13">
        <v>-241.26950000000033</v>
      </c>
      <c r="M20" s="14">
        <v>76.08614900000002</v>
      </c>
    </row>
    <row r="21" spans="1:13" ht="15">
      <c r="A21" s="21" t="s">
        <v>83</v>
      </c>
      <c r="B21" s="13">
        <v>1047.045041</v>
      </c>
      <c r="C21" s="13">
        <v>1031.682149</v>
      </c>
      <c r="D21" s="13">
        <v>967.86846</v>
      </c>
      <c r="E21" s="13">
        <v>1490.711389</v>
      </c>
      <c r="F21" s="13">
        <v>1646.2419029999999</v>
      </c>
      <c r="G21" s="13">
        <v>1629.2774319999999</v>
      </c>
      <c r="H21" s="13">
        <v>1654.4936629999997</v>
      </c>
      <c r="I21" s="13">
        <v>1694.5043339999997</v>
      </c>
      <c r="J21" s="13">
        <v>3234.6519909999997</v>
      </c>
      <c r="K21" s="13">
        <v>2478.424933</v>
      </c>
      <c r="L21" s="13">
        <v>2452.7714029999997</v>
      </c>
      <c r="M21" s="14">
        <v>169.290363</v>
      </c>
    </row>
    <row r="22" spans="1:13" ht="15">
      <c r="A22" s="21" t="s">
        <v>84</v>
      </c>
      <c r="B22" s="13">
        <v>1150.023696</v>
      </c>
      <c r="C22" s="13">
        <v>1170.644371</v>
      </c>
      <c r="D22" s="13">
        <v>1044.621132</v>
      </c>
      <c r="E22" s="13">
        <v>1577.056241</v>
      </c>
      <c r="F22" s="13">
        <v>1804.5416989999999</v>
      </c>
      <c r="G22" s="13">
        <v>1572.402525</v>
      </c>
      <c r="H22" s="13">
        <v>1557.351651</v>
      </c>
      <c r="I22" s="13">
        <v>1793.898331</v>
      </c>
      <c r="J22" s="13">
        <v>3448.3564850000002</v>
      </c>
      <c r="K22" s="13">
        <v>2626.2452590000003</v>
      </c>
      <c r="L22" s="13">
        <v>2694.040903</v>
      </c>
      <c r="M22" s="14">
        <v>93.204214</v>
      </c>
    </row>
    <row r="23" spans="1:13" ht="15">
      <c r="A23" s="22" t="s">
        <v>157</v>
      </c>
      <c r="B23" s="13">
        <v>-44.683363</v>
      </c>
      <c r="C23" s="13">
        <v>-79.848468</v>
      </c>
      <c r="D23" s="13">
        <v>-14.936107</v>
      </c>
      <c r="E23" s="13">
        <v>-19.930402</v>
      </c>
      <c r="F23" s="13">
        <v>-11.97814</v>
      </c>
      <c r="G23" s="13">
        <v>-1E-06</v>
      </c>
      <c r="H23" s="13">
        <v>-0.998453</v>
      </c>
      <c r="I23" s="13">
        <v>-9.944051</v>
      </c>
      <c r="J23" s="13">
        <v>-19.940751</v>
      </c>
      <c r="K23" s="13">
        <v>-24.983328</v>
      </c>
      <c r="L23" s="13">
        <v>-34.985326</v>
      </c>
      <c r="M23" s="14">
        <v>-54.841911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44.683363</v>
      </c>
      <c r="C25" s="13">
        <v>79.848468</v>
      </c>
      <c r="D25" s="13">
        <v>14.936107</v>
      </c>
      <c r="E25" s="13">
        <v>19.930402</v>
      </c>
      <c r="F25" s="13">
        <v>11.97814</v>
      </c>
      <c r="G25" s="13">
        <v>1E-06</v>
      </c>
      <c r="H25" s="13">
        <v>0.998453</v>
      </c>
      <c r="I25" s="13">
        <v>9.944051</v>
      </c>
      <c r="J25" s="13">
        <v>19.940751</v>
      </c>
      <c r="K25" s="13">
        <v>24.983328</v>
      </c>
      <c r="L25" s="13">
        <v>34.985326</v>
      </c>
      <c r="M25" s="14">
        <v>54.841911</v>
      </c>
    </row>
    <row r="26" spans="1:13" ht="15">
      <c r="A26" s="12" t="s">
        <v>91</v>
      </c>
      <c r="B26" s="13">
        <v>-3042.69931</v>
      </c>
      <c r="C26" s="13">
        <v>-3020.874781</v>
      </c>
      <c r="D26" s="13">
        <v>-3144.5622200000003</v>
      </c>
      <c r="E26" s="13">
        <v>-3215.8575779999996</v>
      </c>
      <c r="F26" s="13">
        <v>-3315.820344</v>
      </c>
      <c r="G26" s="13">
        <v>-3394.5942460000006</v>
      </c>
      <c r="H26" s="13">
        <v>-3270.1073480000005</v>
      </c>
      <c r="I26" s="13">
        <v>-2850.218856</v>
      </c>
      <c r="J26" s="13">
        <v>-3048.7172620000006</v>
      </c>
      <c r="K26" s="13">
        <v>-3342.3147040000003</v>
      </c>
      <c r="L26" s="13">
        <v>-3446.808906</v>
      </c>
      <c r="M26" s="14">
        <v>-4528.049583</v>
      </c>
    </row>
    <row r="27" spans="1:13" ht="15">
      <c r="A27" s="12" t="s">
        <v>85</v>
      </c>
      <c r="B27" s="13">
        <v>837.78571819131</v>
      </c>
      <c r="C27" s="13">
        <v>881.7495955397683</v>
      </c>
      <c r="D27" s="13">
        <v>911.3090873235466</v>
      </c>
      <c r="E27" s="13">
        <v>909.1189928988565</v>
      </c>
      <c r="F27" s="13">
        <v>674.5816036009999</v>
      </c>
      <c r="G27" s="13">
        <v>105.65437707523412</v>
      </c>
      <c r="H27" s="13">
        <v>399.84852839374435</v>
      </c>
      <c r="I27" s="13">
        <v>440.2061231093688</v>
      </c>
      <c r="J27" s="13">
        <v>472.9312940439527</v>
      </c>
      <c r="K27" s="13">
        <v>489.21560028411517</v>
      </c>
      <c r="L27" s="13">
        <v>513.8865547426282</v>
      </c>
      <c r="M27" s="14">
        <v>558.070400426588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5569.30717966</v>
      </c>
      <c r="C29" s="10">
        <v>5255.7993316600005</v>
      </c>
      <c r="D29" s="10">
        <v>5504.30678066</v>
      </c>
      <c r="E29" s="10">
        <v>5290.694019660001</v>
      </c>
      <c r="F29" s="10">
        <v>5462.30128234</v>
      </c>
      <c r="G29" s="10">
        <v>5626.92026692</v>
      </c>
      <c r="H29" s="10">
        <v>5940.2356762300005</v>
      </c>
      <c r="I29" s="10">
        <v>5818.861600289999</v>
      </c>
      <c r="J29" s="10">
        <v>5902.08044144</v>
      </c>
      <c r="K29" s="10">
        <v>5993.68032244</v>
      </c>
      <c r="L29" s="10">
        <v>5706.144262080001</v>
      </c>
      <c r="M29" s="11">
        <v>6070.44425332</v>
      </c>
    </row>
    <row r="30" spans="1:13" ht="15" hidden="1">
      <c r="A30" s="32" t="s">
        <v>123</v>
      </c>
      <c r="B30" s="13">
        <v>5333.941597659999</v>
      </c>
      <c r="C30" s="13">
        <v>4890.322603660001</v>
      </c>
      <c r="D30" s="13">
        <v>4914.798993660001</v>
      </c>
      <c r="E30" s="13">
        <v>4837.430506660001</v>
      </c>
      <c r="F30" s="13">
        <v>4951.29738334</v>
      </c>
      <c r="G30" s="13">
        <v>5058.37486592</v>
      </c>
      <c r="H30" s="13">
        <v>5461.75053223</v>
      </c>
      <c r="I30" s="13">
        <v>5412.727444289999</v>
      </c>
      <c r="J30" s="13">
        <v>5394.76692644</v>
      </c>
      <c r="K30" s="13">
        <v>5580.94476844</v>
      </c>
      <c r="L30" s="13">
        <v>5196.73281508</v>
      </c>
      <c r="M30" s="14">
        <v>5279.66176332</v>
      </c>
    </row>
    <row r="31" spans="1:13" ht="15" hidden="1">
      <c r="A31" s="32" t="s">
        <v>122</v>
      </c>
      <c r="B31" s="13">
        <v>235.36558200000002</v>
      </c>
      <c r="C31" s="13">
        <v>365.47672800000004</v>
      </c>
      <c r="D31" s="13">
        <v>589.5077869999999</v>
      </c>
      <c r="E31" s="13">
        <v>453.263513</v>
      </c>
      <c r="F31" s="13">
        <v>511.003899</v>
      </c>
      <c r="G31" s="13">
        <v>568.545401</v>
      </c>
      <c r="H31" s="13">
        <v>478.485144</v>
      </c>
      <c r="I31" s="13">
        <v>406.134156</v>
      </c>
      <c r="J31" s="13">
        <v>507.31351499999994</v>
      </c>
      <c r="K31" s="13">
        <v>412.735554</v>
      </c>
      <c r="L31" s="13">
        <v>509.41144699999995</v>
      </c>
      <c r="M31" s="14">
        <v>790.7824899999999</v>
      </c>
    </row>
    <row r="32" spans="1:13" ht="15">
      <c r="A32" s="12" t="s">
        <v>129</v>
      </c>
      <c r="B32" s="13">
        <v>4311.324180019999</v>
      </c>
      <c r="C32" s="13">
        <v>4221.587869020001</v>
      </c>
      <c r="D32" s="13">
        <v>4297.21239802</v>
      </c>
      <c r="E32" s="13">
        <v>4245.527223020001</v>
      </c>
      <c r="F32" s="13">
        <v>4359.22461302</v>
      </c>
      <c r="G32" s="13">
        <v>4455.86795402</v>
      </c>
      <c r="H32" s="13">
        <v>4774.59153902</v>
      </c>
      <c r="I32" s="13">
        <v>4837.471687019999</v>
      </c>
      <c r="J32" s="13">
        <v>4842.32276402</v>
      </c>
      <c r="K32" s="13">
        <v>4926.42591702</v>
      </c>
      <c r="L32" s="13">
        <v>4697.91582102</v>
      </c>
      <c r="M32" s="14">
        <v>4759.66518702</v>
      </c>
    </row>
    <row r="33" spans="1:13" ht="15">
      <c r="A33" s="22" t="s">
        <v>115</v>
      </c>
      <c r="B33" s="13">
        <v>1175.8485719999999</v>
      </c>
      <c r="C33" s="13">
        <v>986.983639</v>
      </c>
      <c r="D33" s="13">
        <v>1123.1018119999999</v>
      </c>
      <c r="E33" s="13">
        <v>988.934812</v>
      </c>
      <c r="F33" s="13">
        <v>1038.948571</v>
      </c>
      <c r="G33" s="13">
        <v>1064.061086</v>
      </c>
      <c r="H33" s="13">
        <v>962.515304</v>
      </c>
      <c r="I33" s="13">
        <v>875.827093</v>
      </c>
      <c r="J33" s="13">
        <v>964.2351739999999</v>
      </c>
      <c r="K33" s="13">
        <v>964.068579</v>
      </c>
      <c r="L33" s="13">
        <v>898.107402</v>
      </c>
      <c r="M33" s="14">
        <v>1244.126214</v>
      </c>
    </row>
    <row r="34" spans="1:13" ht="15" hidden="1">
      <c r="A34" s="32" t="s">
        <v>123</v>
      </c>
      <c r="B34" s="13">
        <v>941.131538</v>
      </c>
      <c r="C34" s="13">
        <v>622.1561750000001</v>
      </c>
      <c r="D34" s="13">
        <v>534.2430449999999</v>
      </c>
      <c r="E34" s="13">
        <v>536.325007</v>
      </c>
      <c r="F34" s="13">
        <v>528.547094</v>
      </c>
      <c r="G34" s="13">
        <v>496.121628</v>
      </c>
      <c r="H34" s="13">
        <v>484.638949</v>
      </c>
      <c r="I34" s="13">
        <v>470.302732</v>
      </c>
      <c r="J34" s="13">
        <v>457.497834</v>
      </c>
      <c r="K34" s="13">
        <v>551.910169</v>
      </c>
      <c r="L34" s="13">
        <v>389.282234</v>
      </c>
      <c r="M34" s="14">
        <v>453.84327499999995</v>
      </c>
    </row>
    <row r="35" spans="1:13" ht="15" hidden="1">
      <c r="A35" s="32" t="s">
        <v>122</v>
      </c>
      <c r="B35" s="13">
        <v>234.717034</v>
      </c>
      <c r="C35" s="13">
        <v>364.827464</v>
      </c>
      <c r="D35" s="13">
        <v>588.858767</v>
      </c>
      <c r="E35" s="13">
        <v>452.609805</v>
      </c>
      <c r="F35" s="13">
        <v>510.401477</v>
      </c>
      <c r="G35" s="13">
        <v>567.939458</v>
      </c>
      <c r="H35" s="13">
        <v>477.876355</v>
      </c>
      <c r="I35" s="13">
        <v>405.524361</v>
      </c>
      <c r="J35" s="13">
        <v>506.73733999999996</v>
      </c>
      <c r="K35" s="13">
        <v>412.15841</v>
      </c>
      <c r="L35" s="13">
        <v>508.82516799999996</v>
      </c>
      <c r="M35" s="14">
        <v>790.2829389999999</v>
      </c>
    </row>
    <row r="36" spans="1:13" ht="14.25">
      <c r="A36" s="36" t="s">
        <v>124</v>
      </c>
      <c r="B36" s="29">
        <v>344.95885599999997</v>
      </c>
      <c r="C36" s="29">
        <v>352.177067</v>
      </c>
      <c r="D36" s="29">
        <v>354.49474499999997</v>
      </c>
      <c r="E36" s="29">
        <v>355.523516</v>
      </c>
      <c r="F36" s="29">
        <v>360.020359</v>
      </c>
      <c r="G36" s="29">
        <v>368.303255</v>
      </c>
      <c r="H36" s="29">
        <v>364.195497</v>
      </c>
      <c r="I36" s="29">
        <v>367.433871</v>
      </c>
      <c r="J36" s="29">
        <v>378.136313</v>
      </c>
      <c r="K36" s="29">
        <v>387.867484</v>
      </c>
      <c r="L36" s="29">
        <v>396.83201499999996</v>
      </c>
      <c r="M36" s="30">
        <v>417.107779</v>
      </c>
    </row>
    <row r="37" spans="1:13" ht="14.25">
      <c r="A37" s="32" t="s">
        <v>125</v>
      </c>
      <c r="B37" s="29">
        <v>179.74379199999998</v>
      </c>
      <c r="C37" s="29">
        <v>185.629367</v>
      </c>
      <c r="D37" s="29">
        <v>183.532653</v>
      </c>
      <c r="E37" s="29">
        <v>185.119294</v>
      </c>
      <c r="F37" s="29">
        <v>190.514481</v>
      </c>
      <c r="G37" s="29">
        <v>197.20843499999998</v>
      </c>
      <c r="H37" s="29">
        <v>193.800434</v>
      </c>
      <c r="I37" s="29">
        <v>198.652839</v>
      </c>
      <c r="J37" s="29">
        <v>209.259013</v>
      </c>
      <c r="K37" s="29">
        <v>218.191665</v>
      </c>
      <c r="L37" s="29">
        <v>221.997062</v>
      </c>
      <c r="M37" s="30">
        <v>230.805565</v>
      </c>
    </row>
    <row r="38" spans="1:13" ht="14.25">
      <c r="A38" s="32" t="s">
        <v>126</v>
      </c>
      <c r="B38" s="29">
        <v>165.215064</v>
      </c>
      <c r="C38" s="29">
        <v>166.54770000000002</v>
      </c>
      <c r="D38" s="29">
        <v>170.96209199999998</v>
      </c>
      <c r="E38" s="29">
        <v>170.404222</v>
      </c>
      <c r="F38" s="29">
        <v>169.505878</v>
      </c>
      <c r="G38" s="29">
        <v>171.09482</v>
      </c>
      <c r="H38" s="29">
        <v>170.395063</v>
      </c>
      <c r="I38" s="29">
        <v>168.781032</v>
      </c>
      <c r="J38" s="29">
        <v>168.8773</v>
      </c>
      <c r="K38" s="29">
        <v>169.675819</v>
      </c>
      <c r="L38" s="29">
        <v>174.83495299999998</v>
      </c>
      <c r="M38" s="30">
        <v>186.302214</v>
      </c>
    </row>
    <row r="39" spans="1:13" ht="15">
      <c r="A39" s="36" t="s">
        <v>127</v>
      </c>
      <c r="B39" s="13">
        <v>830.889716</v>
      </c>
      <c r="C39" s="13">
        <v>634.806572</v>
      </c>
      <c r="D39" s="13">
        <v>768.6070669999999</v>
      </c>
      <c r="E39" s="13">
        <v>633.411296</v>
      </c>
      <c r="F39" s="13">
        <v>678.928212</v>
      </c>
      <c r="G39" s="13">
        <v>695.7578309999999</v>
      </c>
      <c r="H39" s="13">
        <v>598.3198070000001</v>
      </c>
      <c r="I39" s="13">
        <v>508.39322200000004</v>
      </c>
      <c r="J39" s="13">
        <v>586.0988609999999</v>
      </c>
      <c r="K39" s="13">
        <v>576.201095</v>
      </c>
      <c r="L39" s="13">
        <v>501.275387</v>
      </c>
      <c r="M39" s="14">
        <v>827.018435</v>
      </c>
    </row>
    <row r="40" spans="1:13" ht="15">
      <c r="A40" s="32" t="s">
        <v>125</v>
      </c>
      <c r="B40" s="13">
        <v>761.387746</v>
      </c>
      <c r="C40" s="13">
        <v>436.526808</v>
      </c>
      <c r="D40" s="13">
        <v>350.71039199999996</v>
      </c>
      <c r="E40" s="13">
        <v>351.205713</v>
      </c>
      <c r="F40" s="13">
        <v>338.03261299999997</v>
      </c>
      <c r="G40" s="13">
        <v>298.913193</v>
      </c>
      <c r="H40" s="13">
        <v>290.83851500000003</v>
      </c>
      <c r="I40" s="13">
        <v>271.649893</v>
      </c>
      <c r="J40" s="13">
        <v>248.238821</v>
      </c>
      <c r="K40" s="13">
        <v>333.718504</v>
      </c>
      <c r="L40" s="13">
        <v>167.28517200000002</v>
      </c>
      <c r="M40" s="14">
        <v>223.03770999999998</v>
      </c>
    </row>
    <row r="41" spans="1:13" ht="15">
      <c r="A41" s="32" t="s">
        <v>126</v>
      </c>
      <c r="B41" s="13">
        <v>69.50197</v>
      </c>
      <c r="C41" s="13">
        <v>198.279764</v>
      </c>
      <c r="D41" s="13">
        <v>417.896675</v>
      </c>
      <c r="E41" s="13">
        <v>282.205583</v>
      </c>
      <c r="F41" s="13">
        <v>340.895599</v>
      </c>
      <c r="G41" s="13">
        <v>396.844638</v>
      </c>
      <c r="H41" s="13">
        <v>307.481292</v>
      </c>
      <c r="I41" s="13">
        <v>236.74332900000002</v>
      </c>
      <c r="J41" s="13">
        <v>337.86003999999997</v>
      </c>
      <c r="K41" s="13">
        <v>242.482591</v>
      </c>
      <c r="L41" s="13">
        <v>333.990215</v>
      </c>
      <c r="M41" s="14">
        <v>603.980725</v>
      </c>
    </row>
    <row r="42" spans="1:13" ht="15">
      <c r="A42" s="12" t="s">
        <v>128</v>
      </c>
      <c r="B42" s="13">
        <v>82.13442764</v>
      </c>
      <c r="C42" s="13">
        <v>47.227823640000004</v>
      </c>
      <c r="D42" s="13">
        <v>83.99257064</v>
      </c>
      <c r="E42" s="13">
        <v>56.23198464</v>
      </c>
      <c r="F42" s="13">
        <v>64.12809832</v>
      </c>
      <c r="G42" s="13">
        <v>106.9912269</v>
      </c>
      <c r="H42" s="13">
        <v>203.12883321</v>
      </c>
      <c r="I42" s="13">
        <v>105.56282027000002</v>
      </c>
      <c r="J42" s="13">
        <v>95.52250342</v>
      </c>
      <c r="K42" s="13">
        <v>103.18582642</v>
      </c>
      <c r="L42" s="13">
        <v>110.12103906</v>
      </c>
      <c r="M42" s="14">
        <v>66.6528523</v>
      </c>
    </row>
    <row r="43" spans="1:13" ht="15">
      <c r="A43" s="32" t="s">
        <v>125</v>
      </c>
      <c r="B43" s="13">
        <v>81.48587964</v>
      </c>
      <c r="C43" s="13">
        <v>46.57855964</v>
      </c>
      <c r="D43" s="13">
        <v>83.34355064</v>
      </c>
      <c r="E43" s="13">
        <v>55.57827664</v>
      </c>
      <c r="F43" s="13">
        <v>63.52567632000001</v>
      </c>
      <c r="G43" s="13">
        <v>106.3852839</v>
      </c>
      <c r="H43" s="13">
        <v>202.52004421</v>
      </c>
      <c r="I43" s="13">
        <v>104.95302527000001</v>
      </c>
      <c r="J43" s="13">
        <v>94.94632842</v>
      </c>
      <c r="K43" s="13">
        <v>102.60868242</v>
      </c>
      <c r="L43" s="13">
        <v>109.53476006</v>
      </c>
      <c r="M43" s="14">
        <v>66.15330130000001</v>
      </c>
    </row>
    <row r="44" spans="1:13" ht="15">
      <c r="A44" s="33" t="s">
        <v>126</v>
      </c>
      <c r="B44" s="34">
        <v>0.648548</v>
      </c>
      <c r="C44" s="34">
        <v>0.649264</v>
      </c>
      <c r="D44" s="34">
        <v>0.64902</v>
      </c>
      <c r="E44" s="34">
        <v>0.653708</v>
      </c>
      <c r="F44" s="34">
        <v>0.602422</v>
      </c>
      <c r="G44" s="34">
        <v>0.605943</v>
      </c>
      <c r="H44" s="34">
        <v>0.608789</v>
      </c>
      <c r="I44" s="34">
        <v>0.609795</v>
      </c>
      <c r="J44" s="34">
        <v>0.576175</v>
      </c>
      <c r="K44" s="34">
        <v>0.577144</v>
      </c>
      <c r="L44" s="34">
        <v>0.586279</v>
      </c>
      <c r="M44" s="35">
        <v>0.499551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2" width="9.125" style="1" customWidth="1"/>
    <col min="13" max="13" width="10.003906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104</v>
      </c>
      <c r="C3" s="4" t="s">
        <v>105</v>
      </c>
      <c r="D3" s="4" t="s">
        <v>106</v>
      </c>
      <c r="E3" s="4" t="s">
        <v>107</v>
      </c>
      <c r="F3" s="4" t="s">
        <v>108</v>
      </c>
      <c r="G3" s="4" t="s">
        <v>109</v>
      </c>
      <c r="H3" s="4" t="s">
        <v>110</v>
      </c>
      <c r="I3" s="4" t="s">
        <v>111</v>
      </c>
      <c r="J3" s="4" t="s">
        <v>112</v>
      </c>
      <c r="K3" s="4" t="s">
        <v>113</v>
      </c>
      <c r="L3" s="4" t="s">
        <v>117</v>
      </c>
      <c r="M3" s="5" t="s">
        <v>118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1471.564351854733</v>
      </c>
      <c r="C5" s="10">
        <v>1231.6346571336073</v>
      </c>
      <c r="D5" s="10">
        <v>1010.1103433121352</v>
      </c>
      <c r="E5" s="10">
        <v>1237.5367333683876</v>
      </c>
      <c r="F5" s="10">
        <v>1254.3125758946173</v>
      </c>
      <c r="G5" s="10">
        <v>1168.47305819969</v>
      </c>
      <c r="H5" s="10">
        <v>1336.1310351019993</v>
      </c>
      <c r="I5" s="10">
        <v>1332.8854660340194</v>
      </c>
      <c r="J5" s="10">
        <v>1391.1301301607937</v>
      </c>
      <c r="K5" s="10">
        <v>1498.2761912601622</v>
      </c>
      <c r="L5" s="10">
        <v>1269.8787648261614</v>
      </c>
      <c r="M5" s="11">
        <v>1622.9224349044161</v>
      </c>
    </row>
    <row r="6" spans="1:13" ht="15">
      <c r="A6" s="12" t="s">
        <v>69</v>
      </c>
      <c r="B6" s="13">
        <v>3014.340210721673</v>
      </c>
      <c r="C6" s="13">
        <v>2902.441717057445</v>
      </c>
      <c r="D6" s="13">
        <v>2755.1410437290097</v>
      </c>
      <c r="E6" s="13">
        <v>3159.634590546997</v>
      </c>
      <c r="F6" s="13">
        <v>3028.515896562148</v>
      </c>
      <c r="G6" s="13">
        <v>2883.219614196425</v>
      </c>
      <c r="H6" s="13">
        <v>3047.97862829822</v>
      </c>
      <c r="I6" s="13">
        <v>3070.3104174484456</v>
      </c>
      <c r="J6" s="13">
        <v>3151.4314290466777</v>
      </c>
      <c r="K6" s="13">
        <v>3302.4618002927004</v>
      </c>
      <c r="L6" s="13">
        <v>3041.020415662392</v>
      </c>
      <c r="M6" s="14">
        <v>3456.8904989858165</v>
      </c>
    </row>
    <row r="7" spans="1:13" ht="15">
      <c r="A7" s="12" t="s">
        <v>70</v>
      </c>
      <c r="B7" s="13">
        <v>1542.7758588669399</v>
      </c>
      <c r="C7" s="13">
        <v>1670.8070599238379</v>
      </c>
      <c r="D7" s="13">
        <v>1745.0307004168744</v>
      </c>
      <c r="E7" s="13">
        <v>1922.0978571786095</v>
      </c>
      <c r="F7" s="13">
        <v>1774.2033206675308</v>
      </c>
      <c r="G7" s="13">
        <v>1714.746555996735</v>
      </c>
      <c r="H7" s="13">
        <v>1711.8475931962207</v>
      </c>
      <c r="I7" s="13">
        <v>1737.4249514144262</v>
      </c>
      <c r="J7" s="13">
        <v>1760.301298885884</v>
      </c>
      <c r="K7" s="13">
        <v>1804.1856090325382</v>
      </c>
      <c r="L7" s="13">
        <v>1771.1416508362308</v>
      </c>
      <c r="M7" s="14">
        <v>1833.9680640814004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4255.4358725652655</v>
      </c>
      <c r="C9" s="10">
        <v>4635.121912326394</v>
      </c>
      <c r="D9" s="10">
        <v>4643.416066477864</v>
      </c>
      <c r="E9" s="10">
        <v>4796.908823301612</v>
      </c>
      <c r="F9" s="10">
        <v>5254.8060137253815</v>
      </c>
      <c r="G9" s="10">
        <v>5215.852903510309</v>
      </c>
      <c r="H9" s="10">
        <v>5454.076446858001</v>
      </c>
      <c r="I9" s="10">
        <v>5506.52995172598</v>
      </c>
      <c r="J9" s="10">
        <v>5414.532320069206</v>
      </c>
      <c r="K9" s="10">
        <v>5427.793560959837</v>
      </c>
      <c r="L9" s="10">
        <v>5542.062277953839</v>
      </c>
      <c r="M9" s="11">
        <v>5416.7264481155835</v>
      </c>
    </row>
    <row r="10" spans="1:13" ht="15">
      <c r="A10" s="12" t="s">
        <v>71</v>
      </c>
      <c r="B10" s="13">
        <v>-583.9146450000006</v>
      </c>
      <c r="C10" s="13">
        <v>-443.907101</v>
      </c>
      <c r="D10" s="13">
        <v>-580.9836630000001</v>
      </c>
      <c r="E10" s="13">
        <v>-569.490252</v>
      </c>
      <c r="F10" s="13">
        <v>-252.49863599999998</v>
      </c>
      <c r="G10" s="13">
        <v>-416.78369423000015</v>
      </c>
      <c r="H10" s="13">
        <v>-481.6295870000003</v>
      </c>
      <c r="I10" s="13">
        <v>-367.33657711999984</v>
      </c>
      <c r="J10" s="13">
        <v>-503.46710608000035</v>
      </c>
      <c r="K10" s="13">
        <v>-442.5790230600003</v>
      </c>
      <c r="L10" s="13">
        <v>-618.5811816300001</v>
      </c>
      <c r="M10" s="14">
        <v>-653.46027891</v>
      </c>
    </row>
    <row r="11" spans="1:13" ht="15">
      <c r="A11" s="19" t="s">
        <v>90</v>
      </c>
      <c r="B11" s="13">
        <v>-1108.890641</v>
      </c>
      <c r="C11" s="13">
        <v>-892.6116570000003</v>
      </c>
      <c r="D11" s="13">
        <v>-1115.5421320000003</v>
      </c>
      <c r="E11" s="13">
        <v>-1178.6650900000002</v>
      </c>
      <c r="F11" s="13">
        <v>-1000.857577</v>
      </c>
      <c r="G11" s="13">
        <v>-1060.7360580000002</v>
      </c>
      <c r="H11" s="13">
        <v>-1030.7106530000003</v>
      </c>
      <c r="I11" s="13">
        <v>-865.3490519999998</v>
      </c>
      <c r="J11" s="13">
        <v>-1095.4625030000004</v>
      </c>
      <c r="K11" s="13">
        <v>-1075.5843820000002</v>
      </c>
      <c r="L11" s="13">
        <v>-1086.07518731</v>
      </c>
      <c r="M11" s="14">
        <v>-1031.323613</v>
      </c>
    </row>
    <row r="12" spans="1:13" ht="15">
      <c r="A12" s="20" t="s">
        <v>81</v>
      </c>
      <c r="B12" s="13">
        <v>-1108.9326409999999</v>
      </c>
      <c r="C12" s="13">
        <v>-892.6466570000002</v>
      </c>
      <c r="D12" s="13">
        <v>-1115.5771320000003</v>
      </c>
      <c r="E12" s="13">
        <v>-1178.6930900000002</v>
      </c>
      <c r="F12" s="13">
        <v>-1000.885577</v>
      </c>
      <c r="G12" s="13">
        <v>-1060.7640580000002</v>
      </c>
      <c r="H12" s="13">
        <v>-1030.7316530000003</v>
      </c>
      <c r="I12" s="13">
        <v>-865.3700519999998</v>
      </c>
      <c r="J12" s="13">
        <v>-1095.4835030000004</v>
      </c>
      <c r="K12" s="13">
        <v>-1075.5983820000001</v>
      </c>
      <c r="L12" s="13">
        <v>-1086.08918731</v>
      </c>
      <c r="M12" s="14">
        <v>-1031.323613</v>
      </c>
    </row>
    <row r="13" spans="1:13" ht="15">
      <c r="A13" s="21" t="s">
        <v>74</v>
      </c>
      <c r="B13" s="13">
        <v>1609.828564</v>
      </c>
      <c r="C13" s="13">
        <v>1609.828564</v>
      </c>
      <c r="D13" s="13">
        <v>1609.828564</v>
      </c>
      <c r="E13" s="13">
        <v>1609.828564</v>
      </c>
      <c r="F13" s="13">
        <v>1609.828564</v>
      </c>
      <c r="G13" s="13">
        <v>1609.828564</v>
      </c>
      <c r="H13" s="13">
        <v>1609.828564</v>
      </c>
      <c r="I13" s="13">
        <v>1609.828564</v>
      </c>
      <c r="J13" s="13">
        <v>1609.828564</v>
      </c>
      <c r="K13" s="13">
        <v>1609.828564</v>
      </c>
      <c r="L13" s="13">
        <v>1609.828564</v>
      </c>
      <c r="M13" s="14">
        <v>1677.510275</v>
      </c>
    </row>
    <row r="14" spans="1:13" ht="15">
      <c r="A14" s="21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21" t="s">
        <v>77</v>
      </c>
      <c r="B15" s="13">
        <v>2718.761205</v>
      </c>
      <c r="C15" s="13">
        <v>2502.475221</v>
      </c>
      <c r="D15" s="13">
        <v>2725.4056960000003</v>
      </c>
      <c r="E15" s="13">
        <v>2788.521654</v>
      </c>
      <c r="F15" s="13">
        <v>2610.714141</v>
      </c>
      <c r="G15" s="13">
        <v>2670.592622</v>
      </c>
      <c r="H15" s="13">
        <v>2640.560217</v>
      </c>
      <c r="I15" s="13">
        <v>2475.1986159999997</v>
      </c>
      <c r="J15" s="13">
        <v>2705.3120670000003</v>
      </c>
      <c r="K15" s="13">
        <v>2685.426946</v>
      </c>
      <c r="L15" s="13">
        <v>2695.91775131</v>
      </c>
      <c r="M15" s="14">
        <v>2708.833888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0.042</v>
      </c>
      <c r="C17" s="13">
        <v>0.035</v>
      </c>
      <c r="D17" s="13">
        <v>0.035</v>
      </c>
      <c r="E17" s="13">
        <v>0.028</v>
      </c>
      <c r="F17" s="13">
        <v>0.028</v>
      </c>
      <c r="G17" s="13">
        <v>0.028</v>
      </c>
      <c r="H17" s="13">
        <v>0.021</v>
      </c>
      <c r="I17" s="13">
        <v>0.021</v>
      </c>
      <c r="J17" s="13">
        <v>0.021</v>
      </c>
      <c r="K17" s="13">
        <v>0.014</v>
      </c>
      <c r="L17" s="13">
        <v>0.014</v>
      </c>
      <c r="M17" s="14">
        <v>0</v>
      </c>
    </row>
    <row r="18" spans="1:13" ht="15">
      <c r="A18" s="22" t="s">
        <v>79</v>
      </c>
      <c r="B18" s="13">
        <v>475.328799</v>
      </c>
      <c r="C18" s="13">
        <v>520.72928</v>
      </c>
      <c r="D18" s="13">
        <v>535.560693</v>
      </c>
      <c r="E18" s="13">
        <v>621.515189</v>
      </c>
      <c r="F18" s="13">
        <v>607.442682</v>
      </c>
      <c r="G18" s="13">
        <v>580.11767177</v>
      </c>
      <c r="H18" s="13">
        <v>559.04975</v>
      </c>
      <c r="I18" s="13">
        <v>568.97534988</v>
      </c>
      <c r="J18" s="13">
        <v>553.41971992</v>
      </c>
      <c r="K18" s="13">
        <v>559.4871329399999</v>
      </c>
      <c r="L18" s="13">
        <v>513.3729536799999</v>
      </c>
      <c r="M18" s="14">
        <v>560.16548109</v>
      </c>
    </row>
    <row r="19" spans="1:13" ht="15">
      <c r="A19" s="22" t="s">
        <v>80</v>
      </c>
      <c r="B19" s="13">
        <v>49.64719699999932</v>
      </c>
      <c r="C19" s="13">
        <v>-72.02472399999976</v>
      </c>
      <c r="D19" s="13">
        <v>-1.0022239999998561</v>
      </c>
      <c r="E19" s="13">
        <v>-12.340350999999828</v>
      </c>
      <c r="F19" s="13">
        <v>140.91625900000003</v>
      </c>
      <c r="G19" s="13">
        <v>63.83469200000002</v>
      </c>
      <c r="H19" s="13">
        <v>-9.968683999999996</v>
      </c>
      <c r="I19" s="13">
        <v>-70.96287500000001</v>
      </c>
      <c r="J19" s="13">
        <v>38.57567700000002</v>
      </c>
      <c r="K19" s="13">
        <v>73.518226</v>
      </c>
      <c r="L19" s="13">
        <v>-45.878947999999966</v>
      </c>
      <c r="M19" s="14">
        <v>-182.302147</v>
      </c>
    </row>
    <row r="20" spans="1:13" ht="15">
      <c r="A20" s="23" t="s">
        <v>82</v>
      </c>
      <c r="B20" s="13">
        <v>49.64719699999932</v>
      </c>
      <c r="C20" s="13">
        <v>-62.06916999999976</v>
      </c>
      <c r="D20" s="13">
        <v>93.74273800000014</v>
      </c>
      <c r="E20" s="13">
        <v>-12.340350999999828</v>
      </c>
      <c r="F20" s="13">
        <v>140.91625900000003</v>
      </c>
      <c r="G20" s="13">
        <v>63.83469200000002</v>
      </c>
      <c r="H20" s="13">
        <v>-9.968683999999996</v>
      </c>
      <c r="I20" s="13">
        <v>-44.00909100000001</v>
      </c>
      <c r="J20" s="13">
        <v>53.53352800000002</v>
      </c>
      <c r="K20" s="13">
        <v>73.518226</v>
      </c>
      <c r="L20" s="13">
        <v>-26.341490999999962</v>
      </c>
      <c r="M20" s="14">
        <v>-121.95288599999998</v>
      </c>
    </row>
    <row r="21" spans="1:13" ht="15">
      <c r="A21" s="21" t="s">
        <v>83</v>
      </c>
      <c r="B21" s="13">
        <v>2110.2174919999998</v>
      </c>
      <c r="C21" s="13">
        <v>2463.408276</v>
      </c>
      <c r="D21" s="13">
        <v>1205.455758</v>
      </c>
      <c r="E21" s="13">
        <v>3994.903827</v>
      </c>
      <c r="F21" s="13">
        <v>273.812264</v>
      </c>
      <c r="G21" s="13">
        <v>229.53882900000002</v>
      </c>
      <c r="H21" s="13">
        <v>235.80384300000003</v>
      </c>
      <c r="I21" s="13">
        <v>279.982328</v>
      </c>
      <c r="J21" s="13">
        <v>264.741795</v>
      </c>
      <c r="K21" s="13">
        <v>275.232484</v>
      </c>
      <c r="L21" s="13">
        <v>274.780933</v>
      </c>
      <c r="M21" s="14">
        <v>278.999951</v>
      </c>
    </row>
    <row r="22" spans="1:13" ht="15">
      <c r="A22" s="21" t="s">
        <v>84</v>
      </c>
      <c r="B22" s="13">
        <v>2060.5702950000004</v>
      </c>
      <c r="C22" s="13">
        <v>2525.477446</v>
      </c>
      <c r="D22" s="13">
        <v>1111.71302</v>
      </c>
      <c r="E22" s="13">
        <v>4007.244178</v>
      </c>
      <c r="F22" s="13">
        <v>132.896005</v>
      </c>
      <c r="G22" s="13">
        <v>165.704137</v>
      </c>
      <c r="H22" s="13">
        <v>245.77252700000003</v>
      </c>
      <c r="I22" s="13">
        <v>323.991419</v>
      </c>
      <c r="J22" s="13">
        <v>211.208267</v>
      </c>
      <c r="K22" s="13">
        <v>201.714258</v>
      </c>
      <c r="L22" s="13">
        <v>301.12242399999997</v>
      </c>
      <c r="M22" s="14">
        <v>400.952837</v>
      </c>
    </row>
    <row r="23" spans="1:13" ht="15">
      <c r="A23" s="22" t="s">
        <v>157</v>
      </c>
      <c r="B23" s="13">
        <v>0</v>
      </c>
      <c r="C23" s="13">
        <v>-9.955554</v>
      </c>
      <c r="D23" s="13">
        <v>-94.744962</v>
      </c>
      <c r="E23" s="13">
        <v>0</v>
      </c>
      <c r="F23" s="13">
        <v>0</v>
      </c>
      <c r="G23" s="13">
        <v>0</v>
      </c>
      <c r="H23" s="13">
        <v>0</v>
      </c>
      <c r="I23" s="13">
        <v>-26.953784</v>
      </c>
      <c r="J23" s="13">
        <v>-14.957851</v>
      </c>
      <c r="K23" s="13">
        <v>0</v>
      </c>
      <c r="L23" s="13">
        <v>-19.537457</v>
      </c>
      <c r="M23" s="14">
        <v>-60.349261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0</v>
      </c>
      <c r="C25" s="13">
        <v>9.955554</v>
      </c>
      <c r="D25" s="13">
        <v>94.744962</v>
      </c>
      <c r="E25" s="13">
        <v>0</v>
      </c>
      <c r="F25" s="13">
        <v>0</v>
      </c>
      <c r="G25" s="13">
        <v>0</v>
      </c>
      <c r="H25" s="13">
        <v>0</v>
      </c>
      <c r="I25" s="13">
        <v>26.953784</v>
      </c>
      <c r="J25" s="13">
        <v>14.957851</v>
      </c>
      <c r="K25" s="13">
        <v>0</v>
      </c>
      <c r="L25" s="13">
        <v>19.537457</v>
      </c>
      <c r="M25" s="14">
        <v>60.349261</v>
      </c>
    </row>
    <row r="26" spans="1:13" ht="15">
      <c r="A26" s="12" t="s">
        <v>91</v>
      </c>
      <c r="B26" s="13">
        <v>-4450.477292</v>
      </c>
      <c r="C26" s="13">
        <v>-4676.254319000001</v>
      </c>
      <c r="D26" s="13">
        <v>-4786.023533</v>
      </c>
      <c r="E26" s="13">
        <v>-4887.483657</v>
      </c>
      <c r="F26" s="13">
        <v>-4984.859431999999</v>
      </c>
      <c r="G26" s="13">
        <v>-5081.644901999999</v>
      </c>
      <c r="H26" s="13">
        <v>-5349.273014</v>
      </c>
      <c r="I26" s="13">
        <v>-5270.025411999999</v>
      </c>
      <c r="J26" s="13">
        <v>-5276.120476</v>
      </c>
      <c r="K26" s="13">
        <v>-5207.77672</v>
      </c>
      <c r="L26" s="13">
        <v>-5430.3372979999995</v>
      </c>
      <c r="M26" s="14">
        <v>-5431.998469</v>
      </c>
    </row>
    <row r="27" spans="1:13" ht="15">
      <c r="A27" s="12" t="s">
        <v>85</v>
      </c>
      <c r="B27" s="13">
        <v>388.8732255652669</v>
      </c>
      <c r="C27" s="13">
        <v>402.77469432639253</v>
      </c>
      <c r="D27" s="13">
        <v>438.37619647786437</v>
      </c>
      <c r="E27" s="13">
        <v>478.91541830161276</v>
      </c>
      <c r="F27" s="13">
        <v>522.4452177253826</v>
      </c>
      <c r="G27" s="13">
        <v>550.9916957403103</v>
      </c>
      <c r="H27" s="13">
        <v>586.433019858001</v>
      </c>
      <c r="I27" s="13">
        <v>603.8411168459804</v>
      </c>
      <c r="J27" s="13">
        <v>641.8789501492064</v>
      </c>
      <c r="K27" s="13">
        <v>662.5958640198374</v>
      </c>
      <c r="L27" s="13">
        <v>730.3061615838392</v>
      </c>
      <c r="M27" s="14">
        <v>638.1882580255833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5727.000159420001</v>
      </c>
      <c r="C29" s="10">
        <v>5866.756519460001</v>
      </c>
      <c r="D29" s="10">
        <v>5653.526379789999</v>
      </c>
      <c r="E29" s="10">
        <v>6034.445526669999</v>
      </c>
      <c r="F29" s="10">
        <v>6509.11855962</v>
      </c>
      <c r="G29" s="10">
        <v>6384.325931709999</v>
      </c>
      <c r="H29" s="10">
        <v>6790.207451960001</v>
      </c>
      <c r="I29" s="10">
        <v>6839.41538776</v>
      </c>
      <c r="J29" s="10">
        <v>6805.662450229999</v>
      </c>
      <c r="K29" s="10">
        <v>6926.06975222</v>
      </c>
      <c r="L29" s="10">
        <v>6811.94104278</v>
      </c>
      <c r="M29" s="11">
        <v>7039.6488830200005</v>
      </c>
    </row>
    <row r="30" spans="1:13" ht="15" hidden="1">
      <c r="A30" s="32" t="s">
        <v>123</v>
      </c>
      <c r="B30" s="13">
        <v>5079.863837420001</v>
      </c>
      <c r="C30" s="13">
        <v>5291.819390460001</v>
      </c>
      <c r="D30" s="13">
        <v>4940.743161789999</v>
      </c>
      <c r="E30" s="13">
        <v>5257.0493906699985</v>
      </c>
      <c r="F30" s="13">
        <v>5665.59731062</v>
      </c>
      <c r="G30" s="13">
        <v>5530.7024317099995</v>
      </c>
      <c r="H30" s="13">
        <v>5908.778630960001</v>
      </c>
      <c r="I30" s="13">
        <v>5938.297830760001</v>
      </c>
      <c r="J30" s="13">
        <v>5850.852951229999</v>
      </c>
      <c r="K30" s="13">
        <v>5980.17700222</v>
      </c>
      <c r="L30" s="13">
        <v>5898.0772407800005</v>
      </c>
      <c r="M30" s="14">
        <v>6102.254315020001</v>
      </c>
    </row>
    <row r="31" spans="1:13" ht="15" hidden="1">
      <c r="A31" s="32" t="s">
        <v>122</v>
      </c>
      <c r="B31" s="13">
        <v>647.136322</v>
      </c>
      <c r="C31" s="13">
        <v>574.937129</v>
      </c>
      <c r="D31" s="13">
        <v>712.783218</v>
      </c>
      <c r="E31" s="13">
        <v>777.396136</v>
      </c>
      <c r="F31" s="13">
        <v>843.521249</v>
      </c>
      <c r="G31" s="13">
        <v>853.6235</v>
      </c>
      <c r="H31" s="13">
        <v>881.428821</v>
      </c>
      <c r="I31" s="13">
        <v>901.1175569999999</v>
      </c>
      <c r="J31" s="13">
        <v>954.809499</v>
      </c>
      <c r="K31" s="13">
        <v>945.8927500000001</v>
      </c>
      <c r="L31" s="13">
        <v>913.8638019999999</v>
      </c>
      <c r="M31" s="14">
        <v>937.3945679999999</v>
      </c>
    </row>
    <row r="32" spans="1:13" ht="15">
      <c r="A32" s="12" t="s">
        <v>129</v>
      </c>
      <c r="B32" s="13">
        <v>4465.123512020001</v>
      </c>
      <c r="C32" s="13">
        <v>4498.5253040200005</v>
      </c>
      <c r="D32" s="13">
        <v>4536.0132250199995</v>
      </c>
      <c r="E32" s="13">
        <v>4607.397935019999</v>
      </c>
      <c r="F32" s="13">
        <v>4847.44879202</v>
      </c>
      <c r="G32" s="13">
        <v>4872.43074002</v>
      </c>
      <c r="H32" s="13">
        <v>5241.33565402</v>
      </c>
      <c r="I32" s="13">
        <v>5289.9193490200005</v>
      </c>
      <c r="J32" s="13">
        <v>5227.1871070199995</v>
      </c>
      <c r="K32" s="13">
        <v>5201.19537902</v>
      </c>
      <c r="L32" s="13">
        <v>5086.21877402</v>
      </c>
      <c r="M32" s="14">
        <v>5305.49169202</v>
      </c>
    </row>
    <row r="33" spans="1:13" ht="15">
      <c r="A33" s="22" t="s">
        <v>115</v>
      </c>
      <c r="B33" s="13">
        <v>1129.355508</v>
      </c>
      <c r="C33" s="13">
        <v>1253.146896</v>
      </c>
      <c r="D33" s="13">
        <v>1101.263093</v>
      </c>
      <c r="E33" s="13">
        <v>1303.484151</v>
      </c>
      <c r="F33" s="13">
        <v>1500.8311669999998</v>
      </c>
      <c r="G33" s="13">
        <v>1354.337274</v>
      </c>
      <c r="H33" s="13">
        <v>1412.5453969999999</v>
      </c>
      <c r="I33" s="13">
        <v>1437.485958</v>
      </c>
      <c r="J33" s="13">
        <v>1454.167534</v>
      </c>
      <c r="K33" s="13">
        <v>1538.027606</v>
      </c>
      <c r="L33" s="13">
        <v>1557.3686779999998</v>
      </c>
      <c r="M33" s="14">
        <v>1560.09076</v>
      </c>
    </row>
    <row r="34" spans="1:13" ht="15" hidden="1">
      <c r="A34" s="32" t="s">
        <v>123</v>
      </c>
      <c r="B34" s="13">
        <v>482.72509</v>
      </c>
      <c r="C34" s="13">
        <v>678.722042</v>
      </c>
      <c r="D34" s="13">
        <v>389.025872</v>
      </c>
      <c r="E34" s="13">
        <v>526.6769840000001</v>
      </c>
      <c r="F34" s="13">
        <v>657.899876</v>
      </c>
      <c r="G34" s="13">
        <v>501.302951</v>
      </c>
      <c r="H34" s="13">
        <v>531.705753</v>
      </c>
      <c r="I34" s="13">
        <v>536.963657</v>
      </c>
      <c r="J34" s="13">
        <v>499.96568599999995</v>
      </c>
      <c r="K34" s="13">
        <v>592.757961</v>
      </c>
      <c r="L34" s="13">
        <v>644.1377219999999</v>
      </c>
      <c r="M34" s="14">
        <v>623.354072</v>
      </c>
    </row>
    <row r="35" spans="1:13" ht="15" hidden="1">
      <c r="A35" s="32" t="s">
        <v>122</v>
      </c>
      <c r="B35" s="13">
        <v>646.630418</v>
      </c>
      <c r="C35" s="13">
        <v>574.424854</v>
      </c>
      <c r="D35" s="13">
        <v>712.237221</v>
      </c>
      <c r="E35" s="13">
        <v>776.8071669999999</v>
      </c>
      <c r="F35" s="13">
        <v>842.931291</v>
      </c>
      <c r="G35" s="13">
        <v>853.0343230000001</v>
      </c>
      <c r="H35" s="13">
        <v>880.839644</v>
      </c>
      <c r="I35" s="13">
        <v>900.522301</v>
      </c>
      <c r="J35" s="13">
        <v>954.2018479999999</v>
      </c>
      <c r="K35" s="13">
        <v>945.2696450000001</v>
      </c>
      <c r="L35" s="13">
        <v>913.2309559999999</v>
      </c>
      <c r="M35" s="14">
        <v>936.736688</v>
      </c>
    </row>
    <row r="36" spans="1:13" ht="14.25">
      <c r="A36" s="36" t="s">
        <v>124</v>
      </c>
      <c r="B36" s="29">
        <v>415.65397</v>
      </c>
      <c r="C36" s="29">
        <v>433.697576</v>
      </c>
      <c r="D36" s="29">
        <v>421.389679</v>
      </c>
      <c r="E36" s="29">
        <v>436.54617899999994</v>
      </c>
      <c r="F36" s="29">
        <v>451.862757</v>
      </c>
      <c r="G36" s="29">
        <v>467.23175000000003</v>
      </c>
      <c r="H36" s="29">
        <v>485.51295300000004</v>
      </c>
      <c r="I36" s="29">
        <v>485.252616</v>
      </c>
      <c r="J36" s="29">
        <v>493.362018</v>
      </c>
      <c r="K36" s="29">
        <v>460.483208</v>
      </c>
      <c r="L36" s="29">
        <v>466.92433</v>
      </c>
      <c r="M36" s="30">
        <v>499.749507</v>
      </c>
    </row>
    <row r="37" spans="1:13" ht="14.25">
      <c r="A37" s="32" t="s">
        <v>125</v>
      </c>
      <c r="B37" s="29">
        <v>233.984973</v>
      </c>
      <c r="C37" s="29">
        <v>198.739662</v>
      </c>
      <c r="D37" s="29">
        <v>166.27760899999998</v>
      </c>
      <c r="E37" s="29">
        <v>172.814405</v>
      </c>
      <c r="F37" s="29">
        <v>184.567769</v>
      </c>
      <c r="G37" s="29">
        <v>195.78295500000002</v>
      </c>
      <c r="H37" s="29">
        <v>202.661728</v>
      </c>
      <c r="I37" s="29">
        <v>208.792982</v>
      </c>
      <c r="J37" s="29">
        <v>212.93282499999998</v>
      </c>
      <c r="K37" s="29">
        <v>184.235972</v>
      </c>
      <c r="L37" s="29">
        <v>187.65341</v>
      </c>
      <c r="M37" s="30">
        <v>193.93394099999998</v>
      </c>
    </row>
    <row r="38" spans="1:13" ht="14.25">
      <c r="A38" s="32" t="s">
        <v>126</v>
      </c>
      <c r="B38" s="29">
        <v>181.66899700000002</v>
      </c>
      <c r="C38" s="29">
        <v>234.957914</v>
      </c>
      <c r="D38" s="29">
        <v>255.11207</v>
      </c>
      <c r="E38" s="29">
        <v>263.731774</v>
      </c>
      <c r="F38" s="29">
        <v>267.294988</v>
      </c>
      <c r="G38" s="29">
        <v>271.448795</v>
      </c>
      <c r="H38" s="29">
        <v>282.851225</v>
      </c>
      <c r="I38" s="29">
        <v>276.459634</v>
      </c>
      <c r="J38" s="29">
        <v>280.429193</v>
      </c>
      <c r="K38" s="29">
        <v>276.247236</v>
      </c>
      <c r="L38" s="29">
        <v>279.27092</v>
      </c>
      <c r="M38" s="30">
        <v>305.81556600000005</v>
      </c>
    </row>
    <row r="39" spans="1:13" ht="15">
      <c r="A39" s="36" t="s">
        <v>127</v>
      </c>
      <c r="B39" s="13">
        <v>713.701538</v>
      </c>
      <c r="C39" s="13">
        <v>819.44932</v>
      </c>
      <c r="D39" s="13">
        <v>679.873414</v>
      </c>
      <c r="E39" s="13">
        <v>866.937972</v>
      </c>
      <c r="F39" s="13">
        <v>1048.96841</v>
      </c>
      <c r="G39" s="13">
        <v>887.1055240000001</v>
      </c>
      <c r="H39" s="13">
        <v>927.0324439999999</v>
      </c>
      <c r="I39" s="13">
        <v>952.233342</v>
      </c>
      <c r="J39" s="13">
        <v>960.8055159999999</v>
      </c>
      <c r="K39" s="13">
        <v>1077.544398</v>
      </c>
      <c r="L39" s="13">
        <v>1090.444348</v>
      </c>
      <c r="M39" s="14">
        <v>1060.341253</v>
      </c>
    </row>
    <row r="40" spans="1:13" ht="15">
      <c r="A40" s="32" t="s">
        <v>125</v>
      </c>
      <c r="B40" s="13">
        <v>248.740117</v>
      </c>
      <c r="C40" s="13">
        <v>479.98238</v>
      </c>
      <c r="D40" s="13">
        <v>222.748263</v>
      </c>
      <c r="E40" s="13">
        <v>353.86257900000004</v>
      </c>
      <c r="F40" s="13">
        <v>473.332107</v>
      </c>
      <c r="G40" s="13">
        <v>305.519996</v>
      </c>
      <c r="H40" s="13">
        <v>329.044025</v>
      </c>
      <c r="I40" s="13">
        <v>328.170675</v>
      </c>
      <c r="J40" s="13">
        <v>287.03286099999997</v>
      </c>
      <c r="K40" s="13">
        <v>408.521989</v>
      </c>
      <c r="L40" s="13">
        <v>456.484312</v>
      </c>
      <c r="M40" s="14">
        <v>429.420131</v>
      </c>
    </row>
    <row r="41" spans="1:13" ht="15">
      <c r="A41" s="32" t="s">
        <v>126</v>
      </c>
      <c r="B41" s="13">
        <v>464.961421</v>
      </c>
      <c r="C41" s="13">
        <v>339.46694</v>
      </c>
      <c r="D41" s="13">
        <v>457.125151</v>
      </c>
      <c r="E41" s="13">
        <v>513.075393</v>
      </c>
      <c r="F41" s="13">
        <v>575.636303</v>
      </c>
      <c r="G41" s="13">
        <v>581.5855280000001</v>
      </c>
      <c r="H41" s="13">
        <v>597.988419</v>
      </c>
      <c r="I41" s="13">
        <v>624.062667</v>
      </c>
      <c r="J41" s="13">
        <v>673.772655</v>
      </c>
      <c r="K41" s="13">
        <v>669.022409</v>
      </c>
      <c r="L41" s="13">
        <v>633.960036</v>
      </c>
      <c r="M41" s="14">
        <v>630.921122</v>
      </c>
    </row>
    <row r="42" spans="1:13" ht="15">
      <c r="A42" s="12" t="s">
        <v>128</v>
      </c>
      <c r="B42" s="13">
        <v>132.52113939999998</v>
      </c>
      <c r="C42" s="13">
        <v>115.08431943999999</v>
      </c>
      <c r="D42" s="13">
        <v>16.25006177</v>
      </c>
      <c r="E42" s="13">
        <v>123.56344065</v>
      </c>
      <c r="F42" s="13">
        <v>160.83860059999998</v>
      </c>
      <c r="G42" s="13">
        <v>157.55791768999998</v>
      </c>
      <c r="H42" s="13">
        <v>136.32640094</v>
      </c>
      <c r="I42" s="13">
        <v>112.01008074000002</v>
      </c>
      <c r="J42" s="13">
        <v>124.30780920999999</v>
      </c>
      <c r="K42" s="13">
        <v>186.84676720000002</v>
      </c>
      <c r="L42" s="13">
        <v>168.35359076</v>
      </c>
      <c r="M42" s="14">
        <v>174.06643100000005</v>
      </c>
    </row>
    <row r="43" spans="1:13" ht="15">
      <c r="A43" s="32" t="s">
        <v>125</v>
      </c>
      <c r="B43" s="13">
        <v>132.0152354</v>
      </c>
      <c r="C43" s="13">
        <v>114.57204443999998</v>
      </c>
      <c r="D43" s="13">
        <v>15.704064769999999</v>
      </c>
      <c r="E43" s="13">
        <v>122.97447165</v>
      </c>
      <c r="F43" s="13">
        <v>160.24864259999998</v>
      </c>
      <c r="G43" s="13">
        <v>156.96874068999998</v>
      </c>
      <c r="H43" s="13">
        <v>135.73722394</v>
      </c>
      <c r="I43" s="13">
        <v>111.41482474000001</v>
      </c>
      <c r="J43" s="13">
        <v>123.70015820999998</v>
      </c>
      <c r="K43" s="13">
        <v>186.2236622</v>
      </c>
      <c r="L43" s="13">
        <v>167.72074476</v>
      </c>
      <c r="M43" s="14">
        <v>173.40855100000005</v>
      </c>
    </row>
    <row r="44" spans="1:13" ht="15">
      <c r="A44" s="33" t="s">
        <v>126</v>
      </c>
      <c r="B44" s="34">
        <v>0.505904</v>
      </c>
      <c r="C44" s="34">
        <v>0.512275</v>
      </c>
      <c r="D44" s="34">
        <v>0.545997</v>
      </c>
      <c r="E44" s="34">
        <v>0.588969</v>
      </c>
      <c r="F44" s="34">
        <v>0.589958</v>
      </c>
      <c r="G44" s="34">
        <v>0.589177</v>
      </c>
      <c r="H44" s="34">
        <v>0.589177</v>
      </c>
      <c r="I44" s="34">
        <v>0.595256</v>
      </c>
      <c r="J44" s="34">
        <v>0.607651</v>
      </c>
      <c r="K44" s="34">
        <v>0.623105</v>
      </c>
      <c r="L44" s="34">
        <v>0.632846</v>
      </c>
      <c r="M44" s="35">
        <v>0.65788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zoomScalePageLayoutView="0" workbookViewId="0" topLeftCell="A22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119</v>
      </c>
      <c r="C3" s="4" t="s">
        <v>120</v>
      </c>
      <c r="D3" s="4" t="s">
        <v>121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  <c r="J3" s="4" t="s">
        <v>135</v>
      </c>
      <c r="K3" s="4" t="s">
        <v>136</v>
      </c>
      <c r="L3" s="4" t="s">
        <v>137</v>
      </c>
      <c r="M3" s="5" t="s">
        <v>138</v>
      </c>
    </row>
    <row r="4" spans="1:13" ht="15">
      <c r="A4" s="38"/>
      <c r="B4" s="7"/>
      <c r="C4" s="28"/>
      <c r="D4" s="28"/>
      <c r="E4" s="28"/>
      <c r="F4" s="28"/>
      <c r="G4" s="28"/>
      <c r="H4" s="28"/>
      <c r="I4" s="28"/>
      <c r="J4" s="28"/>
      <c r="K4" s="28"/>
      <c r="L4" s="28"/>
      <c r="M4" s="27"/>
    </row>
    <row r="5" spans="1:13" ht="15">
      <c r="A5" s="39" t="s">
        <v>73</v>
      </c>
      <c r="B5" s="10">
        <v>1902.4105627907625</v>
      </c>
      <c r="C5" s="10">
        <v>2082.150206643832</v>
      </c>
      <c r="D5" s="10">
        <v>2373.116033052155</v>
      </c>
      <c r="E5" s="10">
        <v>2591.1375215760618</v>
      </c>
      <c r="F5" s="10">
        <v>2565.101685340346</v>
      </c>
      <c r="G5" s="10">
        <v>3210.852988957203</v>
      </c>
      <c r="H5" s="10">
        <v>3535.504586800237</v>
      </c>
      <c r="I5" s="10">
        <v>3714.4959585117485</v>
      </c>
      <c r="J5" s="10">
        <v>3941.496040373896</v>
      </c>
      <c r="K5" s="10">
        <v>3934.1311359934575</v>
      </c>
      <c r="L5" s="10">
        <v>3481.0767072819817</v>
      </c>
      <c r="M5" s="11">
        <v>3306.1983504680293</v>
      </c>
    </row>
    <row r="6" spans="1:13" ht="15">
      <c r="A6" s="40" t="s">
        <v>69</v>
      </c>
      <c r="B6" s="13">
        <v>3952.6316901825057</v>
      </c>
      <c r="C6" s="13">
        <v>4140.108043406205</v>
      </c>
      <c r="D6" s="13">
        <v>4460.183497736953</v>
      </c>
      <c r="E6" s="13">
        <v>4695.704646547772</v>
      </c>
      <c r="F6" s="13">
        <v>4619.572012228585</v>
      </c>
      <c r="G6" s="13">
        <v>5206.823575814592</v>
      </c>
      <c r="H6" s="13">
        <v>5523.74039609969</v>
      </c>
      <c r="I6" s="13">
        <v>5709.15468006206</v>
      </c>
      <c r="J6" s="13">
        <v>5928.27307625606</v>
      </c>
      <c r="K6" s="13">
        <v>5897.324073332946</v>
      </c>
      <c r="L6" s="13">
        <v>5377.144420876447</v>
      </c>
      <c r="M6" s="14">
        <v>5142.801518587409</v>
      </c>
    </row>
    <row r="7" spans="1:13" ht="15">
      <c r="A7" s="40" t="s">
        <v>70</v>
      </c>
      <c r="B7" s="13">
        <v>2050.2211273917433</v>
      </c>
      <c r="C7" s="13">
        <v>2057.957836762373</v>
      </c>
      <c r="D7" s="13">
        <v>2087.0674646847974</v>
      </c>
      <c r="E7" s="13">
        <v>2104.5671249717107</v>
      </c>
      <c r="F7" s="13">
        <v>2054.4703268882386</v>
      </c>
      <c r="G7" s="13">
        <v>1995.9705868573892</v>
      </c>
      <c r="H7" s="13">
        <v>1988.2358092994527</v>
      </c>
      <c r="I7" s="13">
        <v>1994.6587215503114</v>
      </c>
      <c r="J7" s="13">
        <v>1986.7770358821645</v>
      </c>
      <c r="K7" s="13">
        <v>1963.1929373394883</v>
      </c>
      <c r="L7" s="13">
        <v>1896.0677135944654</v>
      </c>
      <c r="M7" s="14">
        <v>1836.60316811938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42" t="s">
        <v>76</v>
      </c>
      <c r="B9" s="10">
        <v>5055.739186859238</v>
      </c>
      <c r="C9" s="10">
        <v>5030.228922006168</v>
      </c>
      <c r="D9" s="10">
        <v>5071.046072597845</v>
      </c>
      <c r="E9" s="10">
        <v>4875.479383073939</v>
      </c>
      <c r="F9" s="10">
        <v>5262.150998309654</v>
      </c>
      <c r="G9" s="10">
        <v>5160.999181692798</v>
      </c>
      <c r="H9" s="10">
        <v>5759.334093229764</v>
      </c>
      <c r="I9" s="10">
        <v>5922.207367138252</v>
      </c>
      <c r="J9" s="10">
        <v>5748.812101276104</v>
      </c>
      <c r="K9" s="10">
        <v>6014.912148656542</v>
      </c>
      <c r="L9" s="10">
        <v>6148.306462368018</v>
      </c>
      <c r="M9" s="11">
        <v>8742.07090818197</v>
      </c>
    </row>
    <row r="10" spans="1:13" ht="15">
      <c r="A10" s="40" t="s">
        <v>71</v>
      </c>
      <c r="B10" s="13">
        <v>-909.7472720899992</v>
      </c>
      <c r="C10" s="13">
        <v>-581.0907429699997</v>
      </c>
      <c r="D10" s="13">
        <v>-608.88183227</v>
      </c>
      <c r="E10" s="13">
        <v>-650.9974310699994</v>
      </c>
      <c r="F10" s="13">
        <v>-477.2061306700001</v>
      </c>
      <c r="G10" s="13">
        <v>-374.2031517899999</v>
      </c>
      <c r="H10" s="13">
        <v>319.81547995000017</v>
      </c>
      <c r="I10" s="13">
        <v>375.84615828000017</v>
      </c>
      <c r="J10" s="13">
        <v>194.3765146400004</v>
      </c>
      <c r="K10" s="13">
        <v>183.4987018700001</v>
      </c>
      <c r="L10" s="13">
        <v>-75.14019874999971</v>
      </c>
      <c r="M10" s="14">
        <v>2375.084959989999</v>
      </c>
    </row>
    <row r="11" spans="1:13" ht="15">
      <c r="A11" s="43" t="s">
        <v>90</v>
      </c>
      <c r="B11" s="13">
        <v>-1520.4015639999993</v>
      </c>
      <c r="C11" s="13">
        <v>-1140.0143909999997</v>
      </c>
      <c r="D11" s="13">
        <v>-1274.9746989999999</v>
      </c>
      <c r="E11" s="13">
        <v>-1227.8900389999994</v>
      </c>
      <c r="F11" s="13">
        <v>-1143.457949</v>
      </c>
      <c r="G11" s="13">
        <v>-1134.4289239999998</v>
      </c>
      <c r="H11" s="13">
        <v>-410.3266886199999</v>
      </c>
      <c r="I11" s="13">
        <v>-314.1746609999998</v>
      </c>
      <c r="J11" s="13">
        <v>-306.2356929999996</v>
      </c>
      <c r="K11" s="13">
        <v>-307.9249289999998</v>
      </c>
      <c r="L11" s="13">
        <v>-426.9072739999997</v>
      </c>
      <c r="M11" s="14">
        <v>2260.698095999999</v>
      </c>
    </row>
    <row r="12" spans="1:13" ht="15">
      <c r="A12" s="44" t="s">
        <v>81</v>
      </c>
      <c r="B12" s="13">
        <v>-1520.4015639999993</v>
      </c>
      <c r="C12" s="13">
        <v>-1140.0143909999997</v>
      </c>
      <c r="D12" s="13">
        <v>-1274.9746989999999</v>
      </c>
      <c r="E12" s="13">
        <v>-1227.8900389999994</v>
      </c>
      <c r="F12" s="13">
        <v>-1143.457949</v>
      </c>
      <c r="G12" s="13">
        <v>-1134.4289239999998</v>
      </c>
      <c r="H12" s="13">
        <v>-410.3266886199999</v>
      </c>
      <c r="I12" s="13">
        <v>-314.1746609999998</v>
      </c>
      <c r="J12" s="13">
        <v>-306.2356929999996</v>
      </c>
      <c r="K12" s="13">
        <v>-307.9249289999998</v>
      </c>
      <c r="L12" s="13">
        <v>-426.9072739999997</v>
      </c>
      <c r="M12" s="14">
        <v>2260.698095999999</v>
      </c>
    </row>
    <row r="13" spans="1:13" ht="15">
      <c r="A13" s="45" t="s">
        <v>74</v>
      </c>
      <c r="B13" s="13">
        <v>1673.510275</v>
      </c>
      <c r="C13" s="13">
        <v>1673.510275</v>
      </c>
      <c r="D13" s="13">
        <v>1673.510275</v>
      </c>
      <c r="E13" s="13">
        <v>1673.510275</v>
      </c>
      <c r="F13" s="13">
        <v>1673.510275</v>
      </c>
      <c r="G13" s="13">
        <v>1673.510275</v>
      </c>
      <c r="H13" s="13">
        <v>1673.510275</v>
      </c>
      <c r="I13" s="13">
        <v>1673.510275</v>
      </c>
      <c r="J13" s="13">
        <v>1673.510275</v>
      </c>
      <c r="K13" s="13">
        <v>1673.510275</v>
      </c>
      <c r="L13" s="13">
        <v>1673.510275</v>
      </c>
      <c r="M13" s="14">
        <v>5151.077988999999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45" t="s">
        <v>77</v>
      </c>
      <c r="B15" s="13">
        <v>3193.9118389999994</v>
      </c>
      <c r="C15" s="13">
        <v>2813.524666</v>
      </c>
      <c r="D15" s="13">
        <v>2948.484974</v>
      </c>
      <c r="E15" s="13">
        <v>2901.4003139999995</v>
      </c>
      <c r="F15" s="13">
        <v>2816.968224</v>
      </c>
      <c r="G15" s="13">
        <v>2807.939199</v>
      </c>
      <c r="H15" s="13">
        <v>2083.83696362</v>
      </c>
      <c r="I15" s="13">
        <v>1987.6849359999999</v>
      </c>
      <c r="J15" s="13">
        <v>1979.7459679999997</v>
      </c>
      <c r="K15" s="13">
        <v>1981.4352039999999</v>
      </c>
      <c r="L15" s="13">
        <v>2100.417549</v>
      </c>
      <c r="M15" s="14">
        <v>2890.3798930000003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</row>
    <row r="18" spans="1:13" ht="15">
      <c r="A18" s="46" t="s">
        <v>79</v>
      </c>
      <c r="B18" s="13">
        <v>557.51395491</v>
      </c>
      <c r="C18" s="13">
        <v>562.05176003</v>
      </c>
      <c r="D18" s="13">
        <v>558.3834617299999</v>
      </c>
      <c r="E18" s="13">
        <v>561.02143293</v>
      </c>
      <c r="F18" s="13">
        <v>587.86038433</v>
      </c>
      <c r="G18" s="13">
        <v>583.91903321</v>
      </c>
      <c r="H18" s="13">
        <v>584.74973657</v>
      </c>
      <c r="I18" s="13">
        <v>584.36104828</v>
      </c>
      <c r="J18" s="13">
        <v>576.68969664</v>
      </c>
      <c r="K18" s="13">
        <v>577.90195087</v>
      </c>
      <c r="L18" s="13">
        <v>572.75806225</v>
      </c>
      <c r="M18" s="14">
        <v>566.02929899</v>
      </c>
    </row>
    <row r="19" spans="1:13" ht="15">
      <c r="A19" s="46" t="s">
        <v>80</v>
      </c>
      <c r="B19" s="13">
        <v>53.140337000000024</v>
      </c>
      <c r="C19" s="13">
        <v>-3.128111999999998</v>
      </c>
      <c r="D19" s="13">
        <v>107.70940499999998</v>
      </c>
      <c r="E19" s="13">
        <v>15.871175000000072</v>
      </c>
      <c r="F19" s="13">
        <v>78.39143399999998</v>
      </c>
      <c r="G19" s="13">
        <v>176.30673900000002</v>
      </c>
      <c r="H19" s="13">
        <v>145.3924320000001</v>
      </c>
      <c r="I19" s="13">
        <v>105.65977099999998</v>
      </c>
      <c r="J19" s="13">
        <v>-76.07748899999993</v>
      </c>
      <c r="K19" s="13">
        <v>-86.47832000000004</v>
      </c>
      <c r="L19" s="13">
        <v>-220.990987</v>
      </c>
      <c r="M19" s="14">
        <v>-451.6424350000001</v>
      </c>
    </row>
    <row r="20" spans="1:13" ht="15">
      <c r="A20" s="47" t="s">
        <v>82</v>
      </c>
      <c r="B20" s="13">
        <v>78.05574259000002</v>
      </c>
      <c r="C20" s="13">
        <v>18.732979</v>
      </c>
      <c r="D20" s="13">
        <v>118.08972236999998</v>
      </c>
      <c r="E20" s="13">
        <v>36.32161200000007</v>
      </c>
      <c r="F20" s="13">
        <v>90.34187099999997</v>
      </c>
      <c r="G20" s="13">
        <v>185.73993781000001</v>
      </c>
      <c r="H20" s="13">
        <v>158.2543260000001</v>
      </c>
      <c r="I20" s="13">
        <v>118.92030599999998</v>
      </c>
      <c r="J20" s="13">
        <v>-34.46080499999994</v>
      </c>
      <c r="K20" s="13">
        <v>-59.017869020000035</v>
      </c>
      <c r="L20" s="13">
        <v>-197.469832</v>
      </c>
      <c r="M20" s="14">
        <v>-449.6940980000001</v>
      </c>
    </row>
    <row r="21" spans="1:13" ht="15">
      <c r="A21" s="45" t="s">
        <v>83</v>
      </c>
      <c r="B21" s="13">
        <v>312.220835</v>
      </c>
      <c r="C21" s="13">
        <v>335.42931999999996</v>
      </c>
      <c r="D21" s="13">
        <v>345.80427499999996</v>
      </c>
      <c r="E21" s="13">
        <v>362.62791400000003</v>
      </c>
      <c r="F21" s="13">
        <v>365.469983</v>
      </c>
      <c r="G21" s="13">
        <v>465.51332</v>
      </c>
      <c r="H21" s="13">
        <v>428.9802020000001</v>
      </c>
      <c r="I21" s="13">
        <v>785.540142</v>
      </c>
      <c r="J21" s="13">
        <v>489.51209000000006</v>
      </c>
      <c r="K21" s="13">
        <v>449.51464899999996</v>
      </c>
      <c r="L21" s="13">
        <v>427.725005</v>
      </c>
      <c r="M21" s="14">
        <v>290.83514799999995</v>
      </c>
    </row>
    <row r="22" spans="1:13" ht="15">
      <c r="A22" s="45" t="s">
        <v>84</v>
      </c>
      <c r="B22" s="13">
        <v>234.16509241</v>
      </c>
      <c r="C22" s="13">
        <v>316.69634099999996</v>
      </c>
      <c r="D22" s="13">
        <v>227.71455263</v>
      </c>
      <c r="E22" s="13">
        <v>326.30630199999996</v>
      </c>
      <c r="F22" s="13">
        <v>275.12811200000004</v>
      </c>
      <c r="G22" s="13">
        <v>279.77338219</v>
      </c>
      <c r="H22" s="13">
        <v>270.72587599999997</v>
      </c>
      <c r="I22" s="13">
        <v>666.619836</v>
      </c>
      <c r="J22" s="13">
        <v>523.972895</v>
      </c>
      <c r="K22" s="13">
        <v>508.53251802</v>
      </c>
      <c r="L22" s="13">
        <v>625.194837</v>
      </c>
      <c r="M22" s="14">
        <v>740.5292460000001</v>
      </c>
    </row>
    <row r="23" spans="1:13" ht="15">
      <c r="A23" s="46" t="s">
        <v>157</v>
      </c>
      <c r="B23" s="13">
        <v>-24.91540559</v>
      </c>
      <c r="C23" s="13">
        <v>-21.861091</v>
      </c>
      <c r="D23" s="13">
        <v>-10.380317369999998</v>
      </c>
      <c r="E23" s="13">
        <v>-20.450437</v>
      </c>
      <c r="F23" s="13">
        <v>-11.950437</v>
      </c>
      <c r="G23" s="13">
        <v>-9.43319881</v>
      </c>
      <c r="H23" s="13">
        <v>-12.861894</v>
      </c>
      <c r="I23" s="13">
        <v>-13.260535</v>
      </c>
      <c r="J23" s="13">
        <v>-41.616684</v>
      </c>
      <c r="K23" s="13">
        <v>-27.46045098</v>
      </c>
      <c r="L23" s="13">
        <v>-23.521155</v>
      </c>
      <c r="M23" s="14">
        <v>-1.948337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45" t="s">
        <v>84</v>
      </c>
      <c r="B25" s="13">
        <v>24.91540559</v>
      </c>
      <c r="C25" s="13">
        <v>21.861091</v>
      </c>
      <c r="D25" s="13">
        <v>10.380317369999998</v>
      </c>
      <c r="E25" s="13">
        <v>20.450437</v>
      </c>
      <c r="F25" s="13">
        <v>11.950437</v>
      </c>
      <c r="G25" s="13">
        <v>9.43319881</v>
      </c>
      <c r="H25" s="13">
        <v>12.861894</v>
      </c>
      <c r="I25" s="13">
        <v>13.260535</v>
      </c>
      <c r="J25" s="13">
        <v>41.616684</v>
      </c>
      <c r="K25" s="13">
        <v>27.46045098</v>
      </c>
      <c r="L25" s="13">
        <v>23.521155</v>
      </c>
      <c r="M25" s="14">
        <v>1.948337</v>
      </c>
    </row>
    <row r="26" spans="1:13" ht="15">
      <c r="A26" s="40" t="s">
        <v>91</v>
      </c>
      <c r="B26" s="13">
        <v>-5282.651226</v>
      </c>
      <c r="C26" s="13">
        <v>-4914.333359</v>
      </c>
      <c r="D26" s="13">
        <v>-4932.351659</v>
      </c>
      <c r="E26" s="13">
        <v>-4824.714799</v>
      </c>
      <c r="F26" s="13">
        <v>-5035.71358</v>
      </c>
      <c r="G26" s="13">
        <v>-4667.364362</v>
      </c>
      <c r="H26" s="13">
        <v>-4617.492473</v>
      </c>
      <c r="I26" s="13">
        <v>-4696.198354</v>
      </c>
      <c r="J26" s="13">
        <v>-4662.139664</v>
      </c>
      <c r="K26" s="13">
        <v>-4836.291002</v>
      </c>
      <c r="L26" s="13">
        <v>-5138.8461990000005</v>
      </c>
      <c r="M26" s="14">
        <v>-5081.3600289999995</v>
      </c>
    </row>
    <row r="27" spans="1:13" ht="15">
      <c r="A27" s="40" t="s">
        <v>85</v>
      </c>
      <c r="B27" s="13">
        <v>682.8352329492371</v>
      </c>
      <c r="C27" s="13">
        <v>696.9863059761678</v>
      </c>
      <c r="D27" s="13">
        <v>747.5762458678448</v>
      </c>
      <c r="E27" s="13">
        <v>701.7620151439381</v>
      </c>
      <c r="F27" s="13">
        <v>703.6435489796542</v>
      </c>
      <c r="G27" s="13">
        <v>867.8379714827968</v>
      </c>
      <c r="H27" s="13">
        <v>822.0261402797638</v>
      </c>
      <c r="I27" s="13">
        <v>850.1628548582519</v>
      </c>
      <c r="J27" s="13">
        <v>892.2959226361035</v>
      </c>
      <c r="K27" s="13">
        <v>995.1224447865411</v>
      </c>
      <c r="L27" s="13">
        <v>1084.6004621180175</v>
      </c>
      <c r="M27" s="14">
        <v>1285.6259191919698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42" t="s">
        <v>86</v>
      </c>
      <c r="B29" s="10">
        <v>6958.14974965</v>
      </c>
      <c r="C29" s="10">
        <v>7112.37912865</v>
      </c>
      <c r="D29" s="10">
        <v>7444.16210565</v>
      </c>
      <c r="E29" s="10">
        <v>7466.616904650001</v>
      </c>
      <c r="F29" s="10">
        <v>7827.25268365</v>
      </c>
      <c r="G29" s="10">
        <v>8371.85217065</v>
      </c>
      <c r="H29" s="10">
        <v>9294.83868003</v>
      </c>
      <c r="I29" s="10">
        <v>9636.70332565</v>
      </c>
      <c r="J29" s="10">
        <v>9690.308141649999</v>
      </c>
      <c r="K29" s="10">
        <v>9949.043284649999</v>
      </c>
      <c r="L29" s="10">
        <v>9629.383170649999</v>
      </c>
      <c r="M29" s="11">
        <v>12048.26925865</v>
      </c>
    </row>
    <row r="30" spans="1:13" ht="15" hidden="1">
      <c r="A30" s="49" t="s">
        <v>123</v>
      </c>
      <c r="B30" s="13">
        <v>5767.9330946499995</v>
      </c>
      <c r="C30" s="13">
        <v>5958.71103265</v>
      </c>
      <c r="D30" s="13">
        <v>6347.18555065</v>
      </c>
      <c r="E30" s="13">
        <v>6431.5773306500005</v>
      </c>
      <c r="F30" s="13">
        <v>6832.95077865</v>
      </c>
      <c r="G30" s="13">
        <v>7523.55219865</v>
      </c>
      <c r="H30" s="13">
        <v>8343.762041029999</v>
      </c>
      <c r="I30" s="13">
        <v>8775.60101665</v>
      </c>
      <c r="J30" s="13">
        <v>8939.81153465</v>
      </c>
      <c r="K30" s="13">
        <v>9209.76952165</v>
      </c>
      <c r="L30" s="13">
        <v>8950.06408565</v>
      </c>
      <c r="M30" s="14">
        <v>10518.91507365</v>
      </c>
    </row>
    <row r="31" spans="1:13" ht="15" hidden="1">
      <c r="A31" s="49" t="s">
        <v>122</v>
      </c>
      <c r="B31" s="13">
        <v>1190.216655</v>
      </c>
      <c r="C31" s="13">
        <v>1153.668096</v>
      </c>
      <c r="D31" s="13">
        <v>1096.9765550000002</v>
      </c>
      <c r="E31" s="13">
        <v>1035.0395740000001</v>
      </c>
      <c r="F31" s="13">
        <v>994.3019049999999</v>
      </c>
      <c r="G31" s="13">
        <v>848.2999719999999</v>
      </c>
      <c r="H31" s="13">
        <v>951.0766390000001</v>
      </c>
      <c r="I31" s="13">
        <v>861.102309</v>
      </c>
      <c r="J31" s="13">
        <v>750.496607</v>
      </c>
      <c r="K31" s="13">
        <v>739.2737629999999</v>
      </c>
      <c r="L31" s="13">
        <v>679.319085</v>
      </c>
      <c r="M31" s="14">
        <v>1529.3541849999997</v>
      </c>
    </row>
    <row r="32" spans="1:13" ht="15">
      <c r="A32" s="40" t="s">
        <v>129</v>
      </c>
      <c r="B32" s="13">
        <v>5059.9605230199995</v>
      </c>
      <c r="C32" s="13">
        <v>5245.31612502</v>
      </c>
      <c r="D32" s="13">
        <v>5674.79167102</v>
      </c>
      <c r="E32" s="13">
        <v>5749.8001520200005</v>
      </c>
      <c r="F32" s="13">
        <v>5998.48895102</v>
      </c>
      <c r="G32" s="13">
        <v>6644.87637302</v>
      </c>
      <c r="H32" s="13">
        <v>7196.86867602</v>
      </c>
      <c r="I32" s="13">
        <v>7717.68853602</v>
      </c>
      <c r="J32" s="13">
        <v>8047.84074102</v>
      </c>
      <c r="K32" s="13">
        <v>8191.41893002</v>
      </c>
      <c r="L32" s="13">
        <v>8016.3683150199995</v>
      </c>
      <c r="M32" s="14">
        <v>8390.362983019999</v>
      </c>
    </row>
    <row r="33" spans="1:13" ht="15">
      <c r="A33" s="46" t="s">
        <v>115</v>
      </c>
      <c r="B33" s="13">
        <v>1677.913955</v>
      </c>
      <c r="C33" s="13">
        <v>1643.663972</v>
      </c>
      <c r="D33" s="13">
        <v>1579.280815</v>
      </c>
      <c r="E33" s="13">
        <v>1574.4164100000003</v>
      </c>
      <c r="F33" s="13">
        <v>1712.7374599999998</v>
      </c>
      <c r="G33" s="13">
        <v>1598.339623</v>
      </c>
      <c r="H33" s="13">
        <v>1964.041518</v>
      </c>
      <c r="I33" s="13">
        <v>1795.3496989999999</v>
      </c>
      <c r="J33" s="13">
        <v>1547.213507</v>
      </c>
      <c r="K33" s="13">
        <v>1604.421353</v>
      </c>
      <c r="L33" s="13">
        <v>1440.82364</v>
      </c>
      <c r="M33" s="14">
        <v>3464.810345</v>
      </c>
    </row>
    <row r="34" spans="1:13" ht="15" hidden="1">
      <c r="A34" s="49" t="s">
        <v>123</v>
      </c>
      <c r="B34" s="13">
        <v>488.435385</v>
      </c>
      <c r="C34" s="13">
        <v>490.736521</v>
      </c>
      <c r="D34" s="13">
        <v>483.04490499999997</v>
      </c>
      <c r="E34" s="13">
        <v>540.11749</v>
      </c>
      <c r="F34" s="13">
        <v>719.176143</v>
      </c>
      <c r="G34" s="13">
        <v>750.7801450000002</v>
      </c>
      <c r="H34" s="13">
        <v>1013.7054009999999</v>
      </c>
      <c r="I34" s="13">
        <v>934.9880249999999</v>
      </c>
      <c r="J34" s="13">
        <v>797.457789</v>
      </c>
      <c r="K34" s="13">
        <v>865.888771</v>
      </c>
      <c r="L34" s="13">
        <v>762.24599</v>
      </c>
      <c r="M34" s="14">
        <v>1936.1974260000002</v>
      </c>
    </row>
    <row r="35" spans="1:13" ht="15" hidden="1">
      <c r="A35" s="49" t="s">
        <v>122</v>
      </c>
      <c r="B35" s="13">
        <v>1189.47857</v>
      </c>
      <c r="C35" s="13">
        <v>1152.927451</v>
      </c>
      <c r="D35" s="13">
        <v>1096.23591</v>
      </c>
      <c r="E35" s="13">
        <v>1034.2989200000002</v>
      </c>
      <c r="F35" s="13">
        <v>993.5613169999999</v>
      </c>
      <c r="G35" s="13">
        <v>847.5594779999999</v>
      </c>
      <c r="H35" s="13">
        <v>950.3361170000001</v>
      </c>
      <c r="I35" s="13">
        <v>860.361674</v>
      </c>
      <c r="J35" s="13">
        <v>749.755718</v>
      </c>
      <c r="K35" s="13">
        <v>738.5325819999999</v>
      </c>
      <c r="L35" s="13">
        <v>678.57765</v>
      </c>
      <c r="M35" s="14">
        <v>1528.6129189999997</v>
      </c>
    </row>
    <row r="36" spans="1:13" ht="14.25">
      <c r="A36" s="50" t="s">
        <v>124</v>
      </c>
      <c r="B36" s="29">
        <v>538.806178</v>
      </c>
      <c r="C36" s="29">
        <v>519.826726</v>
      </c>
      <c r="D36" s="29">
        <v>542.090406</v>
      </c>
      <c r="E36" s="29">
        <v>532.320558</v>
      </c>
      <c r="F36" s="29">
        <v>538.0853850000001</v>
      </c>
      <c r="G36" s="29">
        <v>532.689361</v>
      </c>
      <c r="H36" s="29">
        <v>533.828124</v>
      </c>
      <c r="I36" s="29">
        <v>529.043307</v>
      </c>
      <c r="J36" s="29">
        <v>512.319113</v>
      </c>
      <c r="K36" s="29">
        <v>505.77573399999994</v>
      </c>
      <c r="L36" s="29">
        <v>493.069218</v>
      </c>
      <c r="M36" s="30">
        <v>483.83363099999997</v>
      </c>
    </row>
    <row r="37" spans="1:13" ht="14.25">
      <c r="A37" s="49" t="s">
        <v>125</v>
      </c>
      <c r="B37" s="29">
        <v>186.066494</v>
      </c>
      <c r="C37" s="29">
        <v>167.047322</v>
      </c>
      <c r="D37" s="29">
        <v>170.74749</v>
      </c>
      <c r="E37" s="29">
        <v>168.91615</v>
      </c>
      <c r="F37" s="29">
        <v>171.11049300000002</v>
      </c>
      <c r="G37" s="29">
        <v>169.11366700000002</v>
      </c>
      <c r="H37" s="29">
        <v>182.225391</v>
      </c>
      <c r="I37" s="29">
        <v>180.44102800000002</v>
      </c>
      <c r="J37" s="29">
        <v>175.009712</v>
      </c>
      <c r="K37" s="29">
        <v>174.681</v>
      </c>
      <c r="L37" s="29">
        <v>165.60821099999998</v>
      </c>
      <c r="M37" s="30">
        <v>166.901297</v>
      </c>
    </row>
    <row r="38" spans="1:13" ht="14.25">
      <c r="A38" s="49" t="s">
        <v>126</v>
      </c>
      <c r="B38" s="29">
        <v>352.739684</v>
      </c>
      <c r="C38" s="29">
        <v>352.779404</v>
      </c>
      <c r="D38" s="29">
        <v>371.342916</v>
      </c>
      <c r="E38" s="29">
        <v>363.404408</v>
      </c>
      <c r="F38" s="29">
        <v>366.974892</v>
      </c>
      <c r="G38" s="29">
        <v>363.575694</v>
      </c>
      <c r="H38" s="29">
        <v>351.602733</v>
      </c>
      <c r="I38" s="29">
        <v>348.602279</v>
      </c>
      <c r="J38" s="29">
        <v>337.309401</v>
      </c>
      <c r="K38" s="29">
        <v>331.09473399999996</v>
      </c>
      <c r="L38" s="29">
        <v>327.461007</v>
      </c>
      <c r="M38" s="30">
        <v>316.93233399999997</v>
      </c>
    </row>
    <row r="39" spans="1:13" ht="15">
      <c r="A39" s="50" t="s">
        <v>127</v>
      </c>
      <c r="B39" s="13">
        <v>1139.107777</v>
      </c>
      <c r="C39" s="13">
        <v>1123.837246</v>
      </c>
      <c r="D39" s="13">
        <v>1037.190409</v>
      </c>
      <c r="E39" s="13">
        <v>1042.0958520000001</v>
      </c>
      <c r="F39" s="13">
        <v>1174.652075</v>
      </c>
      <c r="G39" s="13">
        <v>1065.650262</v>
      </c>
      <c r="H39" s="13">
        <v>1430.2133939999999</v>
      </c>
      <c r="I39" s="13">
        <v>1266.306392</v>
      </c>
      <c r="J39" s="13">
        <v>1034.894394</v>
      </c>
      <c r="K39" s="13">
        <v>1098.645619</v>
      </c>
      <c r="L39" s="13">
        <v>947.754422</v>
      </c>
      <c r="M39" s="14">
        <v>2980.976714</v>
      </c>
    </row>
    <row r="40" spans="1:13" ht="15">
      <c r="A40" s="49" t="s">
        <v>125</v>
      </c>
      <c r="B40" s="13">
        <v>302.36889099999996</v>
      </c>
      <c r="C40" s="13">
        <v>323.689199</v>
      </c>
      <c r="D40" s="13">
        <v>312.297415</v>
      </c>
      <c r="E40" s="13">
        <v>371.20134</v>
      </c>
      <c r="F40" s="13">
        <v>548.06565</v>
      </c>
      <c r="G40" s="13">
        <v>581.6664780000001</v>
      </c>
      <c r="H40" s="13">
        <v>831.48001</v>
      </c>
      <c r="I40" s="13">
        <v>754.5469969999999</v>
      </c>
      <c r="J40" s="13">
        <v>622.448077</v>
      </c>
      <c r="K40" s="13">
        <v>691.207771</v>
      </c>
      <c r="L40" s="13">
        <v>596.637779</v>
      </c>
      <c r="M40" s="14">
        <v>1769.296129</v>
      </c>
    </row>
    <row r="41" spans="1:13" ht="15">
      <c r="A41" s="49" t="s">
        <v>126</v>
      </c>
      <c r="B41" s="13">
        <v>836.738886</v>
      </c>
      <c r="C41" s="13">
        <v>800.148047</v>
      </c>
      <c r="D41" s="13">
        <v>724.892994</v>
      </c>
      <c r="E41" s="13">
        <v>670.8945120000001</v>
      </c>
      <c r="F41" s="13">
        <v>626.586425</v>
      </c>
      <c r="G41" s="13">
        <v>483.98378399999996</v>
      </c>
      <c r="H41" s="13">
        <v>598.733384</v>
      </c>
      <c r="I41" s="13">
        <v>511.75939500000004</v>
      </c>
      <c r="J41" s="13">
        <v>412.446317</v>
      </c>
      <c r="K41" s="13">
        <v>407.437848</v>
      </c>
      <c r="L41" s="13">
        <v>351.116643</v>
      </c>
      <c r="M41" s="14">
        <v>1211.6805849999998</v>
      </c>
    </row>
    <row r="42" spans="1:13" ht="15">
      <c r="A42" s="40" t="s">
        <v>128</v>
      </c>
      <c r="B42" s="13">
        <v>220.27527163000002</v>
      </c>
      <c r="C42" s="13">
        <v>223.39903163000002</v>
      </c>
      <c r="D42" s="13">
        <v>190.08961963000002</v>
      </c>
      <c r="E42" s="13">
        <v>142.40034263</v>
      </c>
      <c r="F42" s="13">
        <v>116.02627263</v>
      </c>
      <c r="G42" s="13">
        <v>128.63617463</v>
      </c>
      <c r="H42" s="13">
        <v>133.92848601</v>
      </c>
      <c r="I42" s="13">
        <v>123.66509063</v>
      </c>
      <c r="J42" s="13">
        <v>95.25389362999998</v>
      </c>
      <c r="K42" s="13">
        <v>153.20300163000002</v>
      </c>
      <c r="L42" s="13">
        <v>172.19121563</v>
      </c>
      <c r="M42" s="14">
        <v>193.09593063000003</v>
      </c>
    </row>
    <row r="43" spans="1:13" ht="15">
      <c r="A43" s="49" t="s">
        <v>125</v>
      </c>
      <c r="B43" s="13">
        <v>219.53718663</v>
      </c>
      <c r="C43" s="13">
        <v>222.65838663000002</v>
      </c>
      <c r="D43" s="13">
        <v>189.34897463000001</v>
      </c>
      <c r="E43" s="13">
        <v>141.65968863</v>
      </c>
      <c r="F43" s="13">
        <v>115.28568462999999</v>
      </c>
      <c r="G43" s="13">
        <v>127.89568062999999</v>
      </c>
      <c r="H43" s="13">
        <v>133.18796401</v>
      </c>
      <c r="I43" s="13">
        <v>122.92445563</v>
      </c>
      <c r="J43" s="13">
        <v>94.51300462999998</v>
      </c>
      <c r="K43" s="13">
        <v>152.46182063</v>
      </c>
      <c r="L43" s="13">
        <v>171.44978063</v>
      </c>
      <c r="M43" s="14">
        <v>192.35466463000003</v>
      </c>
    </row>
    <row r="44" spans="1:13" ht="15">
      <c r="A44" s="51" t="s">
        <v>126</v>
      </c>
      <c r="B44" s="34">
        <v>0.738085</v>
      </c>
      <c r="C44" s="34">
        <v>0.740645</v>
      </c>
      <c r="D44" s="34">
        <v>0.740645</v>
      </c>
      <c r="E44" s="34">
        <v>0.740654</v>
      </c>
      <c r="F44" s="34">
        <v>0.740588</v>
      </c>
      <c r="G44" s="34">
        <v>0.740494</v>
      </c>
      <c r="H44" s="34">
        <v>0.740522</v>
      </c>
      <c r="I44" s="34">
        <v>0.740635</v>
      </c>
      <c r="J44" s="34">
        <v>0.740889</v>
      </c>
      <c r="K44" s="34">
        <v>0.741181</v>
      </c>
      <c r="L44" s="34">
        <v>0.741435</v>
      </c>
      <c r="M44" s="35">
        <v>0.741266</v>
      </c>
    </row>
  </sheetData>
  <sheetProtection/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Z_Kholova</dc:creator>
  <cp:keywords/>
  <dc:description/>
  <cp:lastModifiedBy>Холова Зулхумор Табаралиевна</cp:lastModifiedBy>
  <cp:lastPrinted>2023-02-28T05:16:32Z</cp:lastPrinted>
  <dcterms:created xsi:type="dcterms:W3CDTF">2013-11-13T04:24:17Z</dcterms:created>
  <dcterms:modified xsi:type="dcterms:W3CDTF">2024-04-25T09:59:28Z</dcterms:modified>
  <cp:category/>
  <cp:version/>
  <cp:contentType/>
  <cp:contentStatus/>
</cp:coreProperties>
</file>